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=HYPERLINK("https://www.leilaoonline.net/lote/detalhe/291351", "6001")</f>
      </c>
      <c r="B11" s="4" t="s">
        <f>=HYPERLINK("https://www.leilaoonline.net/lote/detalhe/291351", "[ VÍDEO ] GERADOR STEMAC 150KVA ANO 2013 - CHAVE AUTOMÁTICA DE 400A - MOTOR 25 HORAS - MOTOR MWM 6CC")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=HYPERLINK("https://www.leilaoonline.net/lote/detalhe/291355", "6002")</f>
      </c>
      <c r="B12" s="4" t="s">
        <f>=HYPERLINK("https://www.leilaoonline.net/lote/detalhe/291355", "[ VÍDEO ] Grupo Gerador. 625 kva. Motor Cummins KTA19 755hp. Funcionando.")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=HYPERLINK("https://www.leilaoonline.net/lote/detalhe/291356", "6003")</f>
      </c>
      <c r="B13" s="4" t="s">
        <f>=HYPERLINK("https://www.leilaoonline.net/lote/detalhe/291356", "[ VÍDEO ] Grupo Gerador. 625 kva. Motor Cummins KTA19 755hp.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=HYPERLINK("https://www.leilaoonline.net/lote/detalhe/291345", "6004")</f>
      </c>
      <c r="B14" s="4" t="s">
        <f>=HYPERLINK("https://www.leilaoonline.net/lote/detalhe/291345", "[ VÍDEO ] Gerador 850kva (sem motor)")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=HYPERLINK("https://www.leilaoonline.net/lote/detalhe/291325", "6005")</f>
      </c>
      <c r="B15" s="4" t="s">
        <f>=HYPERLINK("https://www.leilaoonline.net/lote/detalhe/291325", "Carrinho em inox com rodas para vender lanche cachorro quente.")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=HYPERLINK("https://www.leilaoonline.net/lote/detalhe/291360", "6006")</f>
      </c>
      <c r="B16" s="4" t="s">
        <f>=HYPERLINK("https://www.leilaoonline.net/lote/detalhe/291360", "14 UN. CONJUNTOS  DE AR CONDICIONADO SENDO ( 04 UN. DE 12.000 BTU´S -  03 UN. DE 24.000 BTU´S -  05 UN. DE 36.000 BTU´S  -  02 UN. DE 60.000 BTU´S  )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11.900,00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=HYPERLINK("https://www.leilaoonline.net/lote/detalhe/291303", "6009")</f>
      </c>
      <c r="B17" s="4" t="s">
        <f>=HYPERLINK("https://www.leilaoonline.net/lote/detalhe/291303", " Plataforma elevatória marca Sinoboom. Altura de trabalho 12 metros. Elétrica com baterias. Bom estado. Ano 2013")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=HYPERLINK("https://www.leilaoonline.net/lote/detalhe/291329", "6010")</f>
      </c>
      <c r="B18" s="4" t="s">
        <f>=HYPERLINK("https://www.leilaoonline.net/lote/detalhe/291329", "CARRETA NO CHASSI 1 EIXO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=HYPERLINK("https://www.leilaoonline.net/lote/detalhe/291281", "6011")</f>
      </c>
      <c r="B19" s="4" t="s">
        <f>=HYPERLINK("https://www.leilaoonline.net/lote/detalhe/291281", "Baú 16 pallets Niju Ano 2010. Reformado pintura nova")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=HYPERLINK("https://www.leilaoonline.net/lote/detalhe/291282", "6012")</f>
      </c>
      <c r="B20" s="4" t="s">
        <f>=HYPERLINK("https://www.leilaoonline.net/lote/detalhe/291282", "Capó para MB 1620 com para lama esquerdo")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=HYPERLINK("https://www.leilaoonline.net/lote/detalhe/291278", "6013")</f>
      </c>
      <c r="B21" s="4" t="s">
        <f>=HYPERLINK("https://www.leilaoonline.net/lote/detalhe/291278", " 01 CAPÔ SCANIA 112 -BRANCA")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=HYPERLINK("https://www.leilaoonline.net/lote/detalhe/291276", "6014")</f>
      </c>
      <c r="B22" s="4" t="s">
        <f>=HYPERLINK("https://www.leilaoonline.net/lote/detalhe/291276", " CARRETINHA (3,5 METROS COMPRIMENTO)s/documento")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=HYPERLINK("https://www.leilaoonline.net/lote/detalhe/291279", "6015")</f>
      </c>
      <c r="B23" s="4" t="s">
        <f>=HYPERLINK("https://www.leilaoonline.net/lote/detalhe/291279", " QUINTA RODA P/ CAMINHÃO CANAVIEIRO")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=HYPERLINK("https://www.leilaoonline.net/lote/detalhe/291280", "6016")</f>
      </c>
      <c r="B24" s="4" t="s">
        <f>=HYPERLINK("https://www.leilaoonline.net/lote/detalhe/291280", " LOTE DE VIDROS/COM JANELAS DIVERSOS")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=HYPERLINK("https://www.leilaoonline.net/lote/detalhe/291277", "6017")</f>
      </c>
      <c r="B25" s="4" t="s">
        <f>=HYPERLINK("https://www.leilaoonline.net/lote/detalhe/291277", " CARCAÇA DIFERENCIAL SCANIA 9114 - ANO 2014")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4.700,00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=HYPERLINK("https://www.leilaoonline.net/lote/detalhe/291286", "6018")</f>
      </c>
      <c r="B26" s="4" t="s">
        <f>=HYPERLINK("https://www.leilaoonline.net/lote/detalhe/291286", " Aprox. 20 Rolamentos industriais (8 un.6322 c3, 5 un. 6319 c3 e outros)")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=HYPERLINK("https://www.leilaoonline.net/lote/detalhe/291285", "6019")</f>
      </c>
      <c r="B27" s="4" t="s">
        <f>=HYPERLINK("https://www.leilaoonline.net/lote/detalhe/291285", " Aprox. 27 unidades de Bobinas 24V")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=HYPERLINK("https://www.leilaoonline.net/lote/detalhe/291354", "6020")</f>
      </c>
      <c r="B28" s="4" t="s">
        <f>=HYPERLINK("https://www.leilaoonline.net/lote/detalhe/291354", "[ VÍDEO ] Motor Mercedes 352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=HYPERLINK("https://www.leilaoonline.net/lote/detalhe/291674", "6021")</f>
      </c>
      <c r="B29" s="4" t="s">
        <f>=HYPERLINK("https://www.leilaoonline.net/lote/detalhe/291674",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=HYPERLINK("https://www.leilaoonline.net/lote/detalhe/291675", "6022")</f>
      </c>
      <c r="B30" s="4" t="s">
        <f>=HYPERLINK("https://www.leilaoonline.net/lote/detalhe/291675",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=HYPERLINK("https://www.leilaoonline.net/lote/detalhe/291287", "6023")</f>
      </c>
      <c r="B31" s="4" t="s">
        <f>=HYPERLINK("https://www.leilaoonline.net/lote/detalhe/291287", "02 EIXOS CLARCK DIRECIONAL COMPLETO COM RODAS / PNEUS (4 RODAS E 4 PNEUS)")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=HYPERLINK("https://www.leilaoonline.net/lote/detalhe/291676", "6024")</f>
      </c>
      <c r="B32" s="4" t="s">
        <f>=HYPERLINK("https://www.leilaoonline.net/lote/detalhe/291676", "LOTE DE MATERIAS DIVERSOS SENDO; (LT03)(1 Impressora HP LaserJet Pro MFP M428fdw / 1 Impressora Epson L395 / 1 Impresora HP colorida  / 8 toners  / 2 Mouse sem fio  / 1 Teclado com fio  / 2 Celular Samsung A03 Core")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=HYPERLINK("https://www.leilaoonline.net/lote/detalhe/291294", "6027")</f>
      </c>
      <c r="B33" s="4" t="s">
        <f>=HYPERLINK("https://www.leilaoonline.net/lote/detalhe/291294", "CONTAINER 6 MTS")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=HYPERLINK("https://www.leilaoonline.net/lote/detalhe/291283", "6028")</f>
      </c>
      <c r="B34" s="4" t="s">
        <f>=HYPERLINK("https://www.leilaoonline.net/lote/detalhe/291283", " 02  tanques de caminhão")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=HYPERLINK("https://www.leilaoonline.net/lote/detalhe/291284", "6030")</f>
      </c>
      <c r="B35" s="4" t="s">
        <f>=HYPERLINK("https://www.leilaoonline.net/lote/detalhe/291284", " Maquina de rebitar freio")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=HYPERLINK("https://www.leilaoonline.net/lote/detalhe/291290", "6033")</f>
      </c>
      <c r="B36" s="4" t="s">
        <f>=HYPERLINK("https://www.leilaoonline.net/lote/detalhe/291290", "1 Compressor")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=HYPERLINK("https://www.leilaoonline.net/lote/detalhe/291288", "6034")</f>
      </c>
      <c r="B37" s="4" t="s">
        <f>=HYPERLINK("https://www.leilaoonline.net/lote/detalhe/291288", " 4 tomadas de força sendo; 2  - Eaton 8 marchas, 1 - Eaton 10 marchas e1 -ZF")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=HYPERLINK("https://www.leilaoonline.net/lote/detalhe/291289", "6035")</f>
      </c>
      <c r="B38" s="4" t="s">
        <f>=HYPERLINK("https://www.leilaoonline.net/lote/detalhe/291289", " 7 filtros Tecfil  PSL523")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=HYPERLINK("https://www.leilaoonline.net/lote/detalhe/291291", "6041")</f>
      </c>
      <c r="B39" s="4" t="s">
        <f>=HYPERLINK("https://www.leilaoonline.net/lote/detalhe/291291", " Tanque Coral 2.000 litros com Bomba Andrade Masp 51. Marcas Jacto/Andrade.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=HYPERLINK("https://www.leilaoonline.net/lote/detalhe/291292", "6044")</f>
      </c>
      <c r="B40" s="4" t="s">
        <f>=HYPERLINK("https://www.leilaoonline.net/lote/detalhe/291292", " DIFERENCIAL VOLVO FH 400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=HYPERLINK("https://www.leilaoonline.net/lote/detalhe/291293", "6045")</f>
      </c>
      <c r="B41" s="4" t="s">
        <f>=HYPERLINK("https://www.leilaoonline.net/lote/detalhe/291293", "TANQUE DE AÇO CARBONO CAPACIDADE 60.000 LITROS - COM ESCADA MARINHEIRO")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=HYPERLINK("https://www.leilaoonline.net/lote/detalhe/291295", "6057")</f>
      </c>
      <c r="B42" s="4" t="s">
        <f>=HYPERLINK("https://www.leilaoonline.net/lote/detalhe/291295", "Redutor De Velocidade Flender 500cv")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=HYPERLINK("https://www.leilaoonline.net/lote/detalhe/291297", "6112")</f>
      </c>
      <c r="B43" s="4" t="s">
        <f>=HYPERLINK("https://www.leilaoonline.net/lote/detalhe/291297", " Aprox. 124 Itens de peças para Rompedor Pneumático Tex 31/41. (Veja o Descritivo)")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=HYPERLINK("https://www.leilaoonline.net/lote/detalhe/291296", "6113")</f>
      </c>
      <c r="B44" s="4" t="s">
        <f>=HYPERLINK("https://www.leilaoonline.net/lote/detalhe/291296", " Aprox. 50 Peças de Veiculos Fiat, GM e VW. (Veja o Descritivo)")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=HYPERLINK("https://www.leilaoonline.net/lote/detalhe/291298", "6114")</f>
      </c>
      <c r="B45" s="4" t="s">
        <f>=HYPERLINK("https://www.leilaoonline.net/lote/detalhe/291298", "Motor diesel Rhino 6 Cilindros para Escavadeira New Holland E385")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=HYPERLINK("https://www.leilaoonline.net/lote/detalhe/291299", "6115")</f>
      </c>
      <c r="B46" s="4" t="s">
        <f>=HYPERLINK("https://www.leilaoonline.net/lote/detalhe/291299", "Motor diesel Rhino 6 Cilindros para Escavadeira New Holland E385")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=HYPERLINK("https://www.leilaoonline.net/lote/detalhe/291300", "6116")</f>
      </c>
      <c r="B47" s="4" t="s">
        <f>=HYPERLINK("https://www.leilaoonline.net/lote/detalhe/291300", " Aprox. 37 unidades de Punhos para Perfuratriz e Bitz Botão. Veja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=HYPERLINK("https://www.leilaoonline.net/lote/detalhe/291326", "6120")</f>
      </c>
      <c r="B48" s="4" t="s">
        <f>=HYPERLINK("https://www.leilaoonline.net/lote/detalhe/291326", "Dobradiças aprox 10 mil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=HYPERLINK("https://www.leilaoonline.net/lote/detalhe/291327", "6121")</f>
      </c>
      <c r="B49" s="4" t="s">
        <f>=HYPERLINK("https://www.leilaoonline.net/lote/detalhe/291327", "Dobradiças aprox 10 mil unid")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=HYPERLINK("https://www.leilaoonline.net/lote/detalhe/291328", "6122")</f>
      </c>
      <c r="B50" s="4" t="s">
        <f>=HYPERLINK("https://www.leilaoonline.net/lote/detalhe/291328", "Caixa Pallet 80x80x65 cm  marca John Deere PY2215")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=HYPERLINK("https://www.leilaoonline.net/lote/detalhe/291305", "6200")</f>
      </c>
      <c r="B51" s="4" t="s">
        <f>=HYPERLINK("https://www.leilaoonline.net/lote/detalhe/291305", " 02 Unidades de Resfriadores em aço inox para refrigerante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=HYPERLINK("https://www.leilaoonline.net/lote/detalhe/291304", "6201")</f>
      </c>
      <c r="B52" s="4" t="s">
        <f>=HYPERLINK("https://www.leilaoonline.net/lote/detalhe/291304", " 02 Carregadores de bateria – marca Adelco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=HYPERLINK("https://www.leilaoonline.net/lote/detalhe/291319", "6501")</f>
      </c>
      <c r="B53" s="4" t="s">
        <f>=HYPERLINK("https://www.leilaoonline.net/lote/detalhe/291319",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=HYPERLINK("https://www.leilaoonline.net/lote/detalhe/291306", "6502")</f>
      </c>
      <c r="B54" s="4" t="s">
        <f>=HYPERLINK("https://www.leilaoonline.net/lote/detalhe/291306",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=HYPERLINK("https://www.leilaoonline.net/lote/detalhe/291317", "6503")</f>
      </c>
      <c r="B55" s="4" t="s">
        <f>=HYPERLINK("https://www.leilaoonline.net/lote/detalhe/291317",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=HYPERLINK("https://www.leilaoonline.net/lote/detalhe/291308", "6504")</f>
      </c>
      <c r="B56" s="4" t="s">
        <f>=HYPERLINK("https://www.leilaoonline.net/lote/detalhe/291308",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=HYPERLINK("https://www.leilaoonline.net/lote/detalhe/291307", "6506")</f>
      </c>
      <c r="B57" s="4" t="s">
        <f>=HYPERLINK("https://www.leilaoonline.net/lote/detalhe/291307",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=HYPERLINK("https://www.leilaoonline.net/lote/detalhe/291310", "6507")</f>
      </c>
      <c r="B58" s="4" t="s">
        <f>=HYPERLINK("https://www.leilaoonline.net/lote/detalhe/291310",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=HYPERLINK("https://www.leilaoonline.net/lote/detalhe/291312", "6508")</f>
      </c>
      <c r="B59" s="4" t="s">
        <f>=HYPERLINK("https://www.leilaoonline.net/lote/detalhe/291312",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=HYPERLINK("https://www.leilaoonline.net/lote/detalhe/291309", "6509")</f>
      </c>
      <c r="B60" s="4" t="s">
        <f>=HYPERLINK("https://www.leilaoonline.net/lote/detalhe/291309",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=HYPERLINK("https://www.leilaoonline.net/lote/detalhe/291321", "6510")</f>
      </c>
      <c r="B61" s="4" t="s">
        <f>=HYPERLINK("https://www.leilaoonline.net/lote/detalhe/291321",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=HYPERLINK("https://www.leilaoonline.net/lote/detalhe/291311", "6511")</f>
      </c>
      <c r="B62" s="4" t="s">
        <f>=HYPERLINK("https://www.leilaoonline.net/lote/detalhe/291311",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=HYPERLINK("https://www.leilaoonline.net/lote/detalhe/291320", "6512")</f>
      </c>
      <c r="B63" s="4" t="s">
        <f>=HYPERLINK("https://www.leilaoonline.net/lote/detalhe/291320",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=HYPERLINK("https://www.leilaoonline.net/lote/detalhe/291316", "6513")</f>
      </c>
      <c r="B64" s="4" t="s">
        <f>=HYPERLINK("https://www.leilaoonline.net/lote/detalhe/291316",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=HYPERLINK("https://www.leilaoonline.net/lote/detalhe/291315", "6514")</f>
      </c>
      <c r="B65" s="4" t="s">
        <f>=HYPERLINK("https://www.leilaoonline.net/lote/detalhe/291315",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=HYPERLINK("https://www.leilaoonline.net/lote/detalhe/291314", "6515")</f>
      </c>
      <c r="B66" s="4" t="s">
        <f>=HYPERLINK("https://www.leilaoonline.net/lote/detalhe/291314",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=HYPERLINK("https://www.leilaoonline.net/lote/detalhe/291313", "6516")</f>
      </c>
      <c r="B67" s="4" t="s">
        <f>=HYPERLINK("https://www.leilaoonline.net/lote/detalhe/291313",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=HYPERLINK("https://www.leilaoonline.net/lote/detalhe/291318", "6517")</f>
      </c>
      <c r="B68" s="4" t="s">
        <f>=HYPERLINK("https://www.leilaoonline.net/lote/detalhe/291318",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=HYPERLINK("https://www.leilaoonline.net/lote/detalhe/291346", "6518")</f>
      </c>
      <c r="B69" s="4" t="s">
        <f>=HYPERLINK("https://www.leilaoonline.net/lote/detalhe/291346", "Grupo Gerador de energia 50 kVa Motor Detroit 4 cilindros.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=HYPERLINK("https://www.leilaoonline.net/lote/detalhe/291357", "7000")</f>
      </c>
      <c r="B70" s="4" t="s">
        <f>=HYPERLINK("https://www.leilaoonline.net/lote/detalhe/291357", "MÁQUINA DE CAFÉ ITALIANA 2 BICOS ( cor branca)")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22.000,00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=HYPERLINK("https://www.leilaoonline.net/lote/detalhe/291358", "7001")</f>
      </c>
      <c r="B71" s="4" t="s">
        <f>=HYPERLINK("https://www.leilaoonline.net/lote/detalhe/291358", "MÁQUINA DE CAFÉ ITALIANA 3 BICOS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=HYPERLINK("https://www.leilaoonline.net/lote/detalhe/291344", "7002")</f>
      </c>
      <c r="B72" s="4" t="s">
        <f>=HYPERLINK("https://www.leilaoonline.net/lote/detalhe/291344", "MÁQUINA DE CAFÉ ITALIANA 2 BICOS")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=HYPERLINK("https://www.leilaoonline.net/lote/detalhe/291340", "7004")</f>
      </c>
      <c r="B73" s="4" t="s">
        <f>=HYPERLINK("https://www.leilaoonline.net/lote/detalhe/291340",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=HYPERLINK("https://www.leilaoonline.net/lote/detalhe/291341", "7005")</f>
      </c>
      <c r="B74" s="4" t="s">
        <f>=HYPERLINK("https://www.leilaoonline.net/lote/detalhe/291341",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=HYPERLINK("https://www.leilaoonline.net/lote/detalhe/291342", "7006")</f>
      </c>
      <c r="B75" s="4" t="s">
        <f>=HYPERLINK("https://www.leilaoonline.net/lote/detalhe/291342",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=HYPERLINK("https://www.leilaoonline.net/lote/detalhe/291343", "7007")</f>
      </c>
      <c r="B76" s="4" t="s">
        <f>=HYPERLINK("https://www.leilaoonline.net/lote/detalhe/291343",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=HYPERLINK("https://www.leilaoonline.net/lote/detalhe/291322", "7008")</f>
      </c>
      <c r="B77" s="4" t="s">
        <f>=HYPERLINK("https://www.leilaoonline.net/lote/detalhe/291322",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=HYPERLINK("https://www.leilaoonline.net/lote/detalhe/291323", "7011")</f>
      </c>
      <c r="B78" s="4" t="s">
        <f>=HYPERLINK("https://www.leilaoonline.net/lote/detalhe/291323", "MULT-GRILL BACON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=HYPERLINK("https://www.leilaoonline.net/lote/detalhe/291324", "7013")</f>
      </c>
      <c r="B79" s="4" t="s">
        <f>=HYPERLINK("https://www.leilaoonline.net/lote/detalhe/291324", "APROX.. 38 UN. CONTROLE DE ACESSO-LEITOR AUTONOMO ASSA ABLOY V-KPRIL")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=HYPERLINK("https://www.leilaoonline.net/lote/detalhe/291301", "7014")</f>
      </c>
      <c r="B80" s="4" t="s">
        <f>=HYPERLINK("https://www.leilaoonline.net/lote/detalhe/291301", "CARRETA REBOQUE BAÚ ANO 2022 (SEM 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=HYPERLINK("https://www.leilaoonline.net/lote/detalhe/291347", "7018")</f>
      </c>
      <c r="B81" s="4" t="s">
        <f>=HYPERLINK("https://www.leilaoonline.net/lote/detalhe/291347", "7 MÁQUINAS DE AÇAÍ ARPIFRIO (NO ESTADO QUE SE ENCONTRA E COM AVARIAS)")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=HYPERLINK("https://www.leilaoonline.net/lote/detalhe/291348", "7019")</f>
      </c>
      <c r="B82" s="4" t="s">
        <f>=HYPERLINK("https://www.leilaoonline.net/lote/detalhe/291348", "CILINDRO BRAESI USADO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=HYPERLINK("https://www.leilaoonline.net/lote/detalhe/291302", "7040")</f>
      </c>
      <c r="B83" s="4" t="s">
        <f>=HYPERLINK("https://www.leilaoonline.net/lote/detalhe/291302", "Dois Rompedores Montamber SC-36 ano 2011.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750.00</t>
        </is>
      </c>
    </row>
    <row collapsed="false" customFormat="false" customHeight="false" hidden="false" ht="12.1" outlineLevel="0" r="84">
      <c r="A84" s="5" t="s">
        <f>=HYPERLINK("https://www.leilaoonline.net/lote/detalhe/291335", "7044")</f>
      </c>
      <c r="B84" s="4" t="s">
        <f>=HYPERLINK("https://www.leilaoonline.net/lote/detalhe/291335", " 03 UN. ROLAMENTO DE GIRO ( SEM USO/NO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=HYPERLINK("https://www.leilaoonline.net/lote/detalhe/291334", "7045")</f>
      </c>
      <c r="B85" s="4" t="s">
        <f>=HYPERLINK("https://www.leilaoonline.net/lote/detalhe/291334", " 06 UN. REDUTORES USADOS 1X60 - PARA MOTOR 50HP PRÓPRIO ( PARA EXTRSÃO PARA FAZER CANOS)")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=HYPERLINK("https://www.leilaoonline.net/lote/detalhe/291331", "7046")</f>
      </c>
      <c r="B86" s="4" t="s">
        <f>=HYPERLINK("https://www.leilaoonline.net/lote/detalhe/291331", " SOPRADOR MARCA ARZEN (SEM USO) - GM315M3 MIN. / MOTOR WEG 350 CV RPM 1190 - 440 VOLTS.")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150.000,00</t>
        </is>
      </c>
      <c r="F86" s="4" t="inlineStr">
        <is>
          <t>3000.00</t>
        </is>
      </c>
    </row>
    <row collapsed="false" customFormat="false" customHeight="false" hidden="false" ht="12.1" outlineLevel="0" r="87">
      <c r="A87" s="5" t="s">
        <f>=HYPERLINK("https://www.leilaoonline.net/lote/detalhe/291336", "7047")</f>
      </c>
      <c r="B87" s="4" t="s">
        <f>=HYPERLINK("https://www.leilaoonline.net/lote/detalhe/291336", " SECADOR MARCA PIOVANI ( NO ESTADO)")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2.100,00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=HYPERLINK("https://www.leilaoonline.net/lote/detalhe/291330", "7048")</f>
      </c>
      <c r="B88" s="4" t="s">
        <f>=HYPERLINK("https://www.leilaoonline.net/lote/detalhe/291330", " SECADOR DE GRÃO DE MATERIAL ESTRUSADO ( 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3.100,00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=HYPERLINK("https://www.leilaoonline.net/lote/detalhe/291333", "7049")</f>
      </c>
      <c r="B89" s="4" t="s">
        <f>=HYPERLINK("https://www.leilaoonline.net/lote/detalhe/291333", " MISTURADOR DE PÓ DUPLO DE AÇO ( USADO)")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=HYPERLINK("https://www.leilaoonline.net/lote/detalhe/291338", "7050")</f>
      </c>
      <c r="B90" s="4" t="s">
        <f>=HYPERLINK("https://www.leilaoonline.net/lote/detalhe/291338", " INJETORA REFORMADA MARCA NETSTAL HP 3000")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=HYPERLINK("https://www.leilaoonline.net/lote/detalhe/291337", "7051")</f>
      </c>
      <c r="B91" s="4" t="s">
        <f>=HYPERLINK("https://www.leilaoonline.net/lote/detalhe/291337", " MANDRILHADORA MARCA IKEGAI FUSO 100 MESA 1X1 MM ( NO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=HYPERLINK("https://www.leilaoonline.net/lote/detalhe/291332", "7052")</f>
      </c>
      <c r="B92" s="4" t="s">
        <f>=HYPERLINK("https://www.leilaoonline.net/lote/detalhe/291332", " FREZA TÓZ UNIVESAL MESA 220X60 MM - ( NO ESTADO)")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=HYPERLINK("https://www.leilaoonline.net/lote/detalhe/291339", "7053")</f>
      </c>
      <c r="B93" s="4" t="s">
        <f>=HYPERLINK("https://www.leilaoonline.net/lote/detalhe/291339", " EMPILHADEIRA STILL  MOD. R70-25  -ANO 2008 -   GLP -CAPACIDADE 2,5 TON.")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=HYPERLINK("https://www.leilaoonline.net/lote/detalhe/291349", "7057")</f>
      </c>
      <c r="B94" s="4" t="s">
        <f>=HYPERLINK("https://www.leilaoonline.net/lote/detalhe/291349",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6.400,00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=HYPERLINK("https://www.leilaoonline.net/lote/detalhe/291352", "7058")</f>
      </c>
      <c r="B95" s="4" t="s">
        <f>=HYPERLINK("https://www.leilaoonline.net/lote/detalhe/291352", "MOTOR ELÉTRICO WEG 885RPM 225 SM TRIFÁSICO - RECONDICIONADO")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=HYPERLINK("https://www.leilaoonline.net/lote/detalhe/291353", "7059")</f>
      </c>
      <c r="B96" s="4" t="s">
        <f>=HYPERLINK("https://www.leilaoonline.net/lote/detalhe/291353", "MOTOR ELÉTRICO WEG 885RPM 225 SM TRIFÁSICO - RECONDICIONADO")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300.00</t>
        </is>
      </c>
    </row>
    <row collapsed="false" customFormat="false" customHeight="false" hidden="false" ht="12.1" outlineLevel="0" r="97">
      <c r="A97" s="5" t="s">
        <f>=HYPERLINK("https://www.leilaoonline.net/lote/detalhe/291350", "8003")</f>
      </c>
      <c r="B97" s="4" t="s">
        <f>=HYPERLINK("https://www.leilaoonline.net/lote/detalhe/291350", "[ VÍDEO ] GUILHOTINA HIDRÁULICA RIO NEGRO 3000 MM -  ANO 2003 - CORTA CHAPA ATÉ 1/2`M ( 12,7MM) - FUCIONANDO")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90.000,00</t>
        </is>
      </c>
      <c r="F9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2026-06-28T15:20:44.00Z</dcterms:created>
  <dc:creator>Tellks Tecnologia</dc:creator>
  <cp:revision>0</cp:revision>
</cp:coreProperties>
</file>