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=HYPERLINK("https://www.leilaoonline.net/lote/detalhe/292823", "001")</f>
      </c>
      <c r="B11" s="4" t="s">
        <f>=HYPERLINK("https://www.leilaoonline.net/lote/detalhe/292823", " Lote com: 10 unid. CAPAS 710/70R-38")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=HYPERLINK("https://www.leilaoonline.net/lote/detalhe/292832", "002")</f>
      </c>
      <c r="B12" s="4" t="s">
        <f>=HYPERLINK("https://www.leilaoonline.net/lote/detalhe/292832", " Lote com: 10 unid. CAPAS 710/70R-38")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=HYPERLINK("https://www.leilaoonline.net/lote/detalhe/292820", "003")</f>
      </c>
      <c r="B13" s="4" t="s">
        <f>=HYPERLINK("https://www.leilaoonline.net/lote/detalhe/292820", " Lote com: 10 unid. CAPAS 600/65-28")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=HYPERLINK("https://www.leilaoonline.net/lote/detalhe/292835", "004")</f>
      </c>
      <c r="B14" s="4" t="s">
        <f>=HYPERLINK("https://www.leilaoonline.net/lote/detalhe/292835", " Lote com: 10 unid. CAPAS 600/65-28")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=HYPERLINK("https://www.leilaoonline.net/lote/detalhe/292821", "005")</f>
      </c>
      <c r="B15" s="4" t="s">
        <f>=HYPERLINK("https://www.leilaoonline.net/lote/detalhe/292821", " Lote com: 08 unid. CAPAS 650/75R.32")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=HYPERLINK("https://www.leilaoonline.net/lote/detalhe/292834", "006")</f>
      </c>
      <c r="B16" s="4" t="s">
        <f>=HYPERLINK("https://www.leilaoonline.net/lote/detalhe/292834", " Lote com: 200 unid. CAPAS 700/16 750/16")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=HYPERLINK("https://www.leilaoonline.net/lote/detalhe/292827", "007")</f>
      </c>
      <c r="B17" s="4" t="s">
        <f>=HYPERLINK("https://www.leilaoonline.net/lote/detalhe/292827", " Lote com: 04 PNEUS AGRICOLAS RESSOLADO 17.5-25 - Sem uso")</f>
      </c>
      <c r="C17" s="4" t="inlineStr">
        <is>
          <t>Vendido</t>
        </is>
      </c>
      <c r="D17" s="4" t="inlineStr">
        <is>
          <t>2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=HYPERLINK("https://www.leilaoonline.net/lote/detalhe/292826", "008")</f>
      </c>
      <c r="B18" s="4" t="s">
        <f>=HYPERLINK("https://www.leilaoonline.net/lote/detalhe/292826", " Lote com: 04 unid. PNEUS AGRICOLAS RESSOLADO 17.5-25 - sem uso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=HYPERLINK("https://www.leilaoonline.net/lote/detalhe/292838", "009")</f>
      </c>
      <c r="B19" s="4" t="s">
        <f>=HYPERLINK("https://www.leilaoonline.net/lote/detalhe/292838", " Lote com: 04 unid. PNEUS AGRICOLAS RESSOLADO 17.5-25 - sem uso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=HYPERLINK("https://www.leilaoonline.net/lote/detalhe/292830", "010")</f>
      </c>
      <c r="B20" s="4" t="s">
        <f>=HYPERLINK("https://www.leilaoonline.net/lote/detalhe/292830", " Lote com: 06 unid PNEUS AGRICOLAS RESSOLADO 1400/24")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=HYPERLINK("https://www.leilaoonline.net/lote/detalhe/292831", "011")</f>
      </c>
      <c r="B21" s="4" t="s">
        <f>=HYPERLINK("https://www.leilaoonline.net/lote/detalhe/292831", " Lote com: 10 unid. CAPAS 30.5/32")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=HYPERLINK("https://www.leilaoonline.net/lote/detalhe/292842", "012")</f>
      </c>
      <c r="B22" s="4" t="s">
        <f>=HYPERLINK("https://www.leilaoonline.net/lote/detalhe/292842", " Lote com: 02 CASAIS DE PNEUS MONTADOS 480/80R-42")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=HYPERLINK("https://www.leilaoonline.net/lote/detalhe/292825", "013")</f>
      </c>
      <c r="B23" s="4" t="s">
        <f>=HYPERLINK("https://www.leilaoonline.net/lote/detalhe/292825", " Lote com:  02 CASAIS DE PNEUS MONTADOS 480/80R-42")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=HYPERLINK("https://www.leilaoonline.net/lote/detalhe/292837", "014")</f>
      </c>
      <c r="B24" s="4" t="s">
        <f>=HYPERLINK("https://www.leilaoonline.net/lote/detalhe/292837", " Lote com: 03 unid. CAPAS 850/60-38")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=HYPERLINK("https://www.leilaoonline.net/lote/detalhe/292841", "015")</f>
      </c>
      <c r="B25" s="4" t="s">
        <f>=HYPERLINK("https://www.leilaoonline.net/lote/detalhe/292841", " Lote com: 02 unid.PNEUS AGRICOLAS MONTADO 24.5-32")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=HYPERLINK("https://www.leilaoonline.net/lote/detalhe/292829", "016")</f>
      </c>
      <c r="B26" s="4" t="s">
        <f>=HYPERLINK("https://www.leilaoonline.net/lote/detalhe/292829", " Lote com: 02 unid. PNEUS AGRICOLAS MONTADO 600/60R-34")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=HYPERLINK("https://www.leilaoonline.net/lote/detalhe/292833", "017")</f>
      </c>
      <c r="B27" s="4" t="s">
        <f>=HYPERLINK("https://www.leilaoonline.net/lote/detalhe/292833", " Lote com: 02 unid. PNEUS AGRICOLAS CONSERTADO 12.4-38")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=HYPERLINK("https://www.leilaoonline.net/lote/detalhe/292824", "018")</f>
      </c>
      <c r="B28" s="4" t="s">
        <f>=HYPERLINK("https://www.leilaoonline.net/lote/detalhe/292824", " Lote com: 03 unid. PNEUS AGRICOLAS CONSERTADOS 700/70-34")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=HYPERLINK("https://www.leilaoonline.net/lote/detalhe/292856", "019")</f>
      </c>
      <c r="B29" s="4" t="s">
        <f>=HYPERLINK("https://www.leilaoonline.net/lote/detalhe/292856", " Lote com: 04 unid. PNEUS AGRICOLAS CONSERTADOS 600/65R-28")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=HYPERLINK("https://www.leilaoonline.net/lote/detalhe/292839", "020")</f>
      </c>
      <c r="B30" s="4" t="s">
        <f>=HYPERLINK("https://www.leilaoonline.net/lote/detalhe/292839", " Lote com: 04 unid. PNEU AGRICOLAS CONSERTADOS 600/65R-28")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=HYPERLINK("https://www.leilaoonline.net/lote/detalhe/292822", "021")</f>
      </c>
      <c r="B31" s="4" t="s">
        <f>=HYPERLINK("https://www.leilaoonline.net/lote/detalhe/292822", " Lote com: 04 unid. PNEUS AGRICOLAS CONSERTADOS 710/70-38")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=HYPERLINK("https://www.leilaoonline.net/lote/detalhe/292855", "022")</f>
      </c>
      <c r="B32" s="4" t="s">
        <f>=HYPERLINK("https://www.leilaoonline.net/lote/detalhe/292855", " Lote com: 04 unid. PNEUS AGRICOLAS CONSERTADOS 710/70-38")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=HYPERLINK("https://www.leilaoonline.net/lote/detalhe/292845", "023")</f>
      </c>
      <c r="B33" s="4" t="s">
        <f>=HYPERLINK("https://www.leilaoonline.net/lote/detalhe/292845", " Lote com: 10 unid. PNEUS AGRICOLAS CONSERTADOS 12.4-36")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=HYPERLINK("https://www.leilaoonline.net/lote/detalhe/292828", "024")</f>
      </c>
      <c r="B34" s="4" t="s">
        <f>=HYPERLINK("https://www.leilaoonline.net/lote/detalhe/292828", " Lote com: 04 unid. PNEUS AGRICOLAS CONSERTADOS 600/50R-22.5")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=HYPERLINK("https://www.leilaoonline.net/lote/detalhe/292843", "025")</f>
      </c>
      <c r="B35" s="4" t="s">
        <f>=HYPERLINK("https://www.leilaoonline.net/lote/detalhe/292843", " Lote com: 04 unid. PNEUS AGRICOLAS CONSERTADOS 600/50R-22.5")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=HYPERLINK("https://www.leilaoonline.net/lote/detalhe/292860", "026")</f>
      </c>
      <c r="B36" s="4" t="s">
        <f>=HYPERLINK("https://www.leilaoonline.net/lote/detalhe/292860", " Lote com: 04 unid. PNEUS AGRICOLAS CONSERTADOS 600/50-22.5")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=HYPERLINK("https://www.leilaoonline.net/lote/detalhe/292857", "027")</f>
      </c>
      <c r="B37" s="4" t="s">
        <f>=HYPERLINK("https://www.leilaoonline.net/lote/detalhe/292857", " Lote com: 08 unid. PNEUS AGRICOLAS CONSERTADOS 400/60-15.5")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=HYPERLINK("https://www.leilaoonline.net/lote/detalhe/292848", "028")</f>
      </c>
      <c r="B38" s="4" t="s">
        <f>=HYPERLINK("https://www.leilaoonline.net/lote/detalhe/292848", " Lote com: 50 unid. PNEUS DE CAMINHÃO CONSERTADOS 295/80R-22.5")</f>
      </c>
      <c r="C38" s="4" t="inlineStr">
        <is>
          <t>Vendido</t>
        </is>
      </c>
      <c r="D38" s="4" t="inlineStr">
        <is>
          <t>85</t>
        </is>
      </c>
      <c r="E38" s="5" t="inlineStr">
        <is>
          <t>10.600,00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=HYPERLINK("https://www.leilaoonline.net/lote/detalhe/292850", "029")</f>
      </c>
      <c r="B39" s="4" t="s">
        <f>=HYPERLINK("https://www.leilaoonline.net/lote/detalhe/292850", " Lote com: 50 unid. PNEUS DE CAMINHÃO CONSERTADOS 295/80R-22.5")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10.700,00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=HYPERLINK("https://www.leilaoonline.net/lote/detalhe/292840", "030")</f>
      </c>
      <c r="B40" s="4" t="s">
        <f>=HYPERLINK("https://www.leilaoonline.net/lote/detalhe/292840", " Lote com: 02 unid. PNEUS ARROZEIRO  18.4-30 -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=HYPERLINK("https://www.leilaoonline.net/lote/detalhe/292854", "031")</f>
      </c>
      <c r="B41" s="4" t="s">
        <f>=HYPERLINK("https://www.leilaoonline.net/lote/detalhe/292854", " Lote com: 02 unid. PNEUS AGRICOLAS 440/80R.28 -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=HYPERLINK("https://www.leilaoonline.net/lote/detalhe/292836", "032")</f>
      </c>
      <c r="B42" s="4" t="s">
        <f>=HYPERLINK("https://www.leilaoonline.net/lote/detalhe/292836", " Lote com: 08 unid. PNEUS AGRICOLAS 405/70R-20")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=HYPERLINK("https://www.leilaoonline.net/lote/detalhe/292849", "033")</f>
      </c>
      <c r="B43" s="4" t="s">
        <f>=HYPERLINK("https://www.leilaoonline.net/lote/detalhe/292849", " lote com: 06 unid. PNEUS AGRICOLAS CONSERTADOS 18.4-34")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=HYPERLINK("https://www.leilaoonline.net/lote/detalhe/292853", "034")</f>
      </c>
      <c r="B44" s="4" t="s">
        <f>=HYPERLINK("https://www.leilaoonline.net/lote/detalhe/292853", " Lote com: 06 unid. PNEUS AGRICOLAS CONSERTADOS 18.4-34")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=HYPERLINK("https://www.leilaoonline.net/lote/detalhe/292858", "035")</f>
      </c>
      <c r="B45" s="4" t="s">
        <f>=HYPERLINK("https://www.leilaoonline.net/lote/detalhe/292858", " Lote com: 06 unid. PNEUS AGRICOLAS CONSERTADOS 18.4-30")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=HYPERLINK("https://www.leilaoonline.net/lote/detalhe/292844", "036")</f>
      </c>
      <c r="B46" s="4" t="s">
        <f>=HYPERLINK("https://www.leilaoonline.net/lote/detalhe/292844", " Lote com: 02 unid. PNEUS AGRICOLAS CONSERTADOS 17.5-25")</f>
      </c>
      <c r="C46" s="4" t="inlineStr">
        <is>
          <t>Vendido</t>
        </is>
      </c>
      <c r="D46" s="4" t="inlineStr">
        <is>
          <t>14</t>
        </is>
      </c>
      <c r="E46" s="5" t="inlineStr">
        <is>
          <t>3.100,00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=HYPERLINK("https://www.leilaoonline.net/lote/detalhe/292851", "037")</f>
      </c>
      <c r="B47" s="4" t="s">
        <f>=HYPERLINK("https://www.leilaoonline.net/lote/detalhe/292851", " Lote com: 20 unid. PNEUS DE CAMINHÃO CONSERTADOS 12R/22.5")</f>
      </c>
      <c r="C47" s="4" t="inlineStr">
        <is>
          <t>Vendido</t>
        </is>
      </c>
      <c r="D47" s="4" t="inlineStr">
        <is>
          <t>5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=HYPERLINK("https://www.leilaoonline.net/lote/detalhe/292852", "038")</f>
      </c>
      <c r="B48" s="4" t="s">
        <f>=HYPERLINK("https://www.leilaoonline.net/lote/detalhe/292852", " Lote com: 20 unid. PNEUS DE CAMINHÃO CONSERTADOS 12R/22.5")</f>
      </c>
      <c r="C48" s="4" t="inlineStr">
        <is>
          <t>Vendido</t>
        </is>
      </c>
      <c r="D48" s="4" t="inlineStr">
        <is>
          <t>3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=HYPERLINK("https://www.leilaoonline.net/lote/detalhe/292846", "039")</f>
      </c>
      <c r="B49" s="4" t="s">
        <f>=HYPERLINK("https://www.leilaoonline.net/lote/detalhe/292846", " Lote com: 06 unid. PNEUS AGRICOLAS CONSERTADOS 710/70.38")</f>
      </c>
      <c r="C49" s="4" t="inlineStr">
        <is>
          <t>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=HYPERLINK("https://www.leilaoonline.net/lote/detalhe/292859", "040")</f>
      </c>
      <c r="B50" s="4" t="s">
        <f>=HYPERLINK("https://www.leilaoonline.net/lote/detalhe/292859", " AUTOCLAVE PARA PNEUS AGRICOLAS - 5.5m Comprimento x 2m largura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=HYPERLINK("https://www.leilaoonline.net/lote/detalhe/292847", "041")</f>
      </c>
      <c r="B51" s="4" t="s">
        <f>=HYPERLINK("https://www.leilaoonline.net/lote/detalhe/292847", " RESSOLADORA PARA PNEUS AGRÍCOLAS")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2026-06-28T14:16:43.00Z</dcterms:created>
  <dc:creator>Tellks Tecnologia</dc:creator>
  <cp:revision>0</cp:revision>
</cp:coreProperties>
</file>