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TRATOR, PÁ CARREGADEIRA, CARRETAS, REBOQUES E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30/10/2025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=HYPERLINK("https://www.leilaoonline.net/lote/detalhe/302865", "1900")</f>
      </c>
      <c r="B11" s="4" t="s">
        <f>=HYPERLINK("https://www.leilaoonline.net/lote/detalhe/302865", "SEMI-REBOQUE/RANDON ANO 1986/1986 - 3 EIXOS ( no estado)")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22.000,00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=HYPERLINK("https://www.leilaoonline.net/lote/detalhe/302863", "1901")</f>
      </c>
      <c r="B12" s="4" t="s">
        <f>=HYPERLINK("https://www.leilaoonline.net/lote/detalhe/302863", "TRATOR ESTEIRA CATERPILLAR MOD. D5M ANO 1998 - TRANSMISSÃO DESMONTADO / SEM PISTÕES DA LÂMINA - NO ESTADO")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=HYPERLINK("https://www.leilaoonline.net/lote/detalhe/302866", "1902")</f>
      </c>
      <c r="B13" s="4" t="s">
        <f>=HYPERLINK("https://www.leilaoonline.net/lote/detalhe/302866", "[ VÍDEO ] MOTONIVELADORA DRESSER MOD. 140C ANO 1989 - MOTOR CUMMINS SERIE C - FUNCIONANDO")</f>
      </c>
      <c r="C13" s="4" t="inlineStr">
        <is>
          <t>Lote retirado</t>
        </is>
      </c>
      <c r="D13" s="4" t="inlineStr">
        <is>
          <t>0</t>
        </is>
      </c>
      <c r="E13" s="5" t="inlineStr">
        <is>
          <t>45.000,00</t>
        </is>
      </c>
      <c r="F13" s="4" t="inlineStr">
        <is>
          <t>350.00</t>
        </is>
      </c>
    </row>
    <row collapsed="false" customFormat="false" customHeight="false" hidden="false" ht="12.1" outlineLevel="0" r="14">
      <c r="A14" s="5" t="s">
        <f>=HYPERLINK("https://www.leilaoonline.net/lote/detalhe/302867", "1903")</f>
      </c>
      <c r="B14" s="4" t="s">
        <f>=HYPERLINK("https://www.leilaoonline.net/lote/detalhe/302867", "PÁ CARREGADERIA  KOMATSU MOD. WA 200  SERIE 5 - ANO 2009 -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125.000,00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=HYPERLINK("https://www.leilaoonline.net/lote/detalhe/302860", "1904")</f>
      </c>
      <c r="B15" s="4" t="s">
        <f>=HYPERLINK("https://www.leilaoonline.net/lote/detalhe/302860", " MOTONIVELADORA CATERPILLAR MOD. 120H - ANO 2008- COM RIPPER TRASEIRO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250.000,00</t>
        </is>
      </c>
      <c r="F15" s="4" t="inlineStr">
        <is>
          <t>2000.00</t>
        </is>
      </c>
    </row>
    <row collapsed="false" customFormat="false" customHeight="false" hidden="false" ht="12.1" outlineLevel="0" r="16">
      <c r="A16" s="5" t="s">
        <f>=HYPERLINK("https://www.leilaoonline.net/lote/detalhe/305566", "1905")</f>
      </c>
      <c r="B16" s="4" t="s">
        <f>=HYPERLINK("https://www.leilaoonline.net/lote/detalhe/305566", "MOTONIVELADORA CATERPILAR MOD. 120B SERIE 32C ANO 1984  - FUNCIONANDO - serie 32C1026")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=HYPERLINK("https://www.leilaoonline.net/lote/detalhe/302862", "1906")</f>
      </c>
      <c r="B17" s="4" t="s">
        <f>=HYPERLINK("https://www.leilaoonline.net/lote/detalhe/302862", " TRATOR MASSEY FERGUSSON MOD. 265 ANOD 1986 - DIREÇÃO HIDRÁUICA")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=HYPERLINK("https://www.leilaoonline.net/lote/detalhe/302858", "1908")</f>
      </c>
      <c r="B18" s="4" t="s">
        <f>=HYPERLINK("https://www.leilaoonline.net/lote/detalhe/302858", " PRANCHA RANDON 3 EIXOS ANO 2008/2009")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=HYPERLINK("https://www.leilaoonline.net/lote/detalhe/302864", "1910")</f>
      </c>
      <c r="B19" s="4" t="s">
        <f>=HYPERLINK("https://www.leilaoonline.net/lote/detalhe/302864", "[ VÍDEO ] MINIESCAVADEIRA YANMAR MOD. SV08 ANO 2013 -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=HYPERLINK("https://www.leilaoonline.net/lote/detalhe/302861", "1911")</f>
      </c>
      <c r="B20" s="4" t="s">
        <f>=HYPERLINK("https://www.leilaoonline.net/lote/detalhe/302861", " MOTONIVELADORA CATERPILLAR MOD. 120H ANO 2005")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190.000,00</t>
        </is>
      </c>
      <c r="F20" s="4" t="inlineStr">
        <is>
          <t>2000.00</t>
        </is>
      </c>
    </row>
    <row collapsed="false" customFormat="false" customHeight="false" hidden="false" ht="12.1" outlineLevel="0" r="21">
      <c r="A21" s="5" t="s">
        <f>=HYPERLINK("https://www.leilaoonline.net/lote/detalhe/302853", "2001")</f>
      </c>
      <c r="B21" s="4" t="s">
        <f>=HYPERLINK("https://www.leilaoonline.net/lote/detalhe/302853", "TRATOR MAXION  MOD. 3000 4x4 EMPILHADEIRA ANO 2011")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75.000,00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=HYPERLINK("https://www.leilaoonline.net/lote/detalhe/302855", "2005")</f>
      </c>
      <c r="B22" s="4" t="s">
        <f>=HYPERLINK("https://www.leilaoonline.net/lote/detalhe/302855", " SUBSOLADOR AZUL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=HYPERLINK("https://www.leilaoonline.net/lote/detalhe/302856", "2010")</f>
      </c>
      <c r="B23" s="4" t="s">
        <f>=HYPERLINK("https://www.leilaoonline.net/lote/detalhe/302856", "TRATOR MASSEY FERGUSON  MOD. 265 ANO 1994  - DIREÇÃO HIDRÁULICA -  RODEIRO ARO 30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45.000,00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=HYPERLINK("https://www.leilaoonline.net/lote/detalhe/302857", "2011")</f>
      </c>
      <c r="B24" s="4" t="s">
        <f>=HYPERLINK("https://www.leilaoonline.net/lote/detalhe/302857", "SEMIREBOQUE SR/RANDON SR BA - 3 EIXOS ANO 2000/2001 ( CAÇAMBA) 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25.000,00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=HYPERLINK("https://www.leilaoonline.net/lote/detalhe/302854", "2018")</f>
      </c>
      <c r="B25" s="4" t="s">
        <f>=HYPERLINK("https://www.leilaoonline.net/lote/detalhe/302854", " CARROCERIA MALHAL FERRO FUNDO CHAPEADO 6,00 X 2,40")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=HYPERLINK("https://www.leilaoonline.net/lote/detalhe/302851", "2046")</f>
      </c>
      <c r="B26" s="4" t="s">
        <f>=HYPERLINK("https://www.leilaoonline.net/lote/detalhe/302851", " EQUIPAMENTO LIMPEZA DE BOCA DE LOBO - ASPIRA E EMPURRA - NO ESTADO")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18.000,00</t>
        </is>
      </c>
      <c r="F26" s="4" t="inlineStr">
        <is>
          <t>1500.00</t>
        </is>
      </c>
    </row>
    <row collapsed="false" customFormat="false" customHeight="false" hidden="false" ht="12.1" outlineLevel="0" r="27">
      <c r="A27" s="5" t="s">
        <f>=HYPERLINK("https://www.leilaoonline.net/lote/detalhe/302852", "2061")</f>
      </c>
      <c r="B27" s="4" t="s">
        <f>=HYPERLINK("https://www.leilaoonline.net/lote/detalhe/302852", "CALCAREADEIRA SPANDER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4.000,00</t>
        </is>
      </c>
      <c r="F2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2026-06-28T11:03:38.00Z</dcterms:created>
  <dc:creator>Tellks Tecnologia</dc:creator>
  <cp:revision>0</cp:revision>
</cp:coreProperties>
</file>