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=HYPERLINK("https://www.leilaoonline.net/lote/detalhe/311679", "050")</f>
      </c>
      <c r="B11" s="4" t="s">
        <f>=HYPERLINK("https://www.leilaoonline.net/lote/detalhe/311679",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=HYPERLINK("https://www.leilaoonline.net/lote/detalhe/310103", "100")</f>
      </c>
      <c r="B12" s="4" t="s">
        <f>=HYPERLINK("https://www.leilaoonline.net/lote/detalhe/310103",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=HYPERLINK("https://www.leilaoonline.net/lote/detalhe/310102", "101")</f>
      </c>
      <c r="B13" s="4" t="s">
        <f>=HYPERLINK("https://www.leilaoonline.net/lote/detalhe/310102",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=HYPERLINK("https://www.leilaoonline.net/lote/detalhe/311553", "102")</f>
      </c>
      <c r="B14" s="4" t="s">
        <f>=HYPERLINK("https://www.leilaoonline.net/lote/detalhe/311553",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=HYPERLINK("https://www.leilaoonline.net/lote/detalhe/311554", "103")</f>
      </c>
      <c r="B15" s="4" t="s">
        <f>=HYPERLINK("https://www.leilaoonline.net/lote/detalhe/311554",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=HYPERLINK("https://www.leilaoonline.net/lote/detalhe/311619", "104")</f>
      </c>
      <c r="B16" s="4" t="s">
        <f>=HYPERLINK("https://www.leilaoonline.net/lote/detalhe/311619",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=HYPERLINK("https://www.leilaoonline.net/lote/detalhe/311556", "105")</f>
      </c>
      <c r="B17" s="4" t="s">
        <f>=HYPERLINK("https://www.leilaoonline.net/lote/detalhe/311556",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=HYPERLINK("https://www.leilaoonline.net/lote/detalhe/311559", "106")</f>
      </c>
      <c r="B18" s="4" t="s">
        <f>=HYPERLINK("https://www.leilaoonline.net/lote/detalhe/311559", " EMPILHADEIRA PARA CONTAINER REACH STACKER MOD SMV KALMAR SC 4531 TA ANO 2009 - CAPAC. 45TON. (EC17) - (NO ESTADO)")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4000.00</t>
        </is>
      </c>
    </row>
    <row collapsed="false" customFormat="false" customHeight="false" hidden="false" ht="12.1" outlineLevel="0" r="19">
      <c r="A19" s="5" t="s">
        <f>=HYPERLINK("https://www.leilaoonline.net/lote/detalhe/311555", "107")</f>
      </c>
      <c r="B19" s="4" t="s">
        <f>=HYPERLINK("https://www.leilaoonline.net/lote/detalhe/311555", " EMPILHADEIRA PARA CONTAINER KONECRANES MOD. SMV 4531 TB6 ANO 2011- CAPAC. 45TON. (EC21) - (NO ESTADO)")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360.000,00</t>
        </is>
      </c>
      <c r="F19" s="4" t="inlineStr">
        <is>
          <t>4000.00</t>
        </is>
      </c>
    </row>
    <row collapsed="false" customFormat="false" customHeight="false" hidden="false" ht="12.1" outlineLevel="0" r="20">
      <c r="A20" s="5" t="s">
        <f>=HYPERLINK("https://www.leilaoonline.net/lote/detalhe/311558", "108")</f>
      </c>
      <c r="B20" s="4" t="s">
        <f>=HYPERLINK("https://www.leilaoonline.net/lote/detalhe/311558", " EMPILHADEIRA PARA CONTAINER KONECRANES MOD.SMV4531 TB6 Ano: 2009 - CAPAC. 45TON. (EC18) - (NO ESTADO)")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480.000,00</t>
        </is>
      </c>
      <c r="F20" s="4" t="inlineStr">
        <is>
          <t>4000.00</t>
        </is>
      </c>
    </row>
    <row collapsed="false" customFormat="false" customHeight="false" hidden="false" ht="12.1" outlineLevel="0" r="21">
      <c r="A21" s="5" t="s">
        <f>=HYPERLINK("https://www.leilaoonline.net/lote/detalhe/311674", "109")</f>
      </c>
      <c r="B21" s="4" t="s">
        <f>=HYPERLINK("https://www.leilaoonline.net/lote/detalhe/311674", " 01 UN. BOMBA MARCA NOV")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=HYPERLINK("https://www.leilaoonline.net/lote/detalhe/311677", "110")</f>
      </c>
      <c r="B22" s="4" t="s">
        <f>=HYPERLINK("https://www.leilaoonline.net/lote/detalhe/311677", " [VENDA POR KG] APROX. 8 TON. DE PORTA PALLETS")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0.40</t>
        </is>
      </c>
    </row>
    <row collapsed="false" customFormat="false" customHeight="false" hidden="false" ht="12.1" outlineLevel="0" r="23">
      <c r="A23" s="5" t="s">
        <f>=HYPERLINK("https://www.leilaoonline.net/lote/detalhe/311676", "111")</f>
      </c>
      <c r="B23" s="4" t="s">
        <f>=HYPERLINK("https://www.leilaoonline.net/lote/detalhe/311676", " 13 UN. CARRINHO (4,00 M X 2,00 M) CAPACIDADE 2 TON")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=HYPERLINK("https://www.leilaoonline.net/lote/detalhe/311675", "112")</f>
      </c>
      <c r="B24" s="4" t="s">
        <f>=HYPERLINK("https://www.leilaoonline.net/lote/detalhe/311675", " 01 UN. UNIDADE HIDRÁULICA BOSCH")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=HYPERLINK("https://www.leilaoonline.net/lote/detalhe/311672", "113")</f>
      </c>
      <c r="B25" s="4" t="s">
        <f>=HYPERLINK("https://www.leilaoonline.net/lote/detalhe/311672", " [VENDA POR KG] APROX. 10 TON. ROLETES")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2,80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=HYPERLINK("https://www.leilaoonline.net/lote/detalhe/311681", "114")</f>
      </c>
      <c r="B26" s="4" t="s">
        <f>=HYPERLINK("https://www.leilaoonline.net/lote/detalhe/311681", " TRATOR VALTRA MOD. 685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=HYPERLINK("https://www.leilaoonline.net/lote/detalhe/311680", "115")</f>
      </c>
      <c r="B27" s="4" t="s">
        <f>=HYPERLINK("https://www.leilaoonline.net/lote/detalhe/311680", " CONTAINER BABY")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=HYPERLINK("https://www.leilaoonline.net/lote/detalhe/311678", "116")</f>
      </c>
      <c r="B28" s="4" t="s">
        <f>=HYPERLINK("https://www.leilaoonline.net/lote/detalhe/311678", "01 UN. - DEFENSAS YOKOHAMA (1,5 M X 3 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=HYPERLINK("https://www.leilaoonline.net/lote/detalhe/311682", "117")</f>
      </c>
      <c r="B29" s="4" t="s">
        <f>=HYPERLINK("https://www.leilaoonline.net/lote/detalhe/311682", " 01 UN. BOMBA HIDROJATO")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=HYPERLINK("https://www.leilaoonline.net/lote/detalhe/311673", "118")</f>
      </c>
      <c r="B30" s="4" t="s">
        <f>=HYPERLINK("https://www.leilaoonline.net/lote/detalhe/311673", " 01 UN. MACACO HIDRÁULICO - 60TON.")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=HYPERLINK("https://www.leilaoonline.net/lote/detalhe/311992", "119")</f>
      </c>
      <c r="B31" s="4" t="s">
        <f>=HYPERLINK("https://www.leilaoonline.net/lote/detalhe/311992", "01 UN. - DEFENSAS YOKOHAMA (1,5 M X 3 M)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=HYPERLINK("https://www.leilaoonline.net/lote/detalhe/311988", "120")</f>
      </c>
      <c r="B32" s="4" t="s">
        <f>=HYPERLINK("https://www.leilaoonline.net/lote/detalhe/311988",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=HYPERLINK("https://www.leilaoonline.net/lote/detalhe/311989", "121")</f>
      </c>
      <c r="B33" s="4" t="s">
        <f>=HYPERLINK("https://www.leilaoonline.net/lote/detalhe/311989", "01 UN. - DEFENSAS YOKOHAMA (1,5 M X 3 M)")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=HYPERLINK("https://www.leilaoonline.net/lote/detalhe/311990", "122")</f>
      </c>
      <c r="B34" s="4" t="s">
        <f>=HYPERLINK("https://www.leilaoonline.net/lote/detalhe/311990", "01 UN. - DEFENSAS YOKOHAMA (1,5 M X 3 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=HYPERLINK("https://www.leilaoonline.net/lote/detalhe/311991", "123")</f>
      </c>
      <c r="B35" s="4" t="s">
        <f>=HYPERLINK("https://www.leilaoonline.net/lote/detalhe/311991", "01 UN. - DEFENSAS YOKOHAMA (1,5 M X 3 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=HYPERLINK("https://www.leilaoonline.net/lote/detalhe/310098", "201")</f>
      </c>
      <c r="B36" s="4" t="s">
        <f>=HYPERLINK("https://www.leilaoonline.net/lote/detalhe/310098", " 01 UN. SPREADER CONTAINER")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=HYPERLINK("https://www.leilaoonline.net/lote/detalhe/310089", "202")</f>
      </c>
      <c r="B37" s="4" t="s">
        <f>=HYPERLINK("https://www.leilaoonline.net/lote/detalhe/310089", "02 UN. BOBINAS DE AÇO /CONSTRUÇÃO 6X41 / DIÂMETRO 28,6MM / LANCES DE 630M CADA/ PESO TOTAL APROX. 5.300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=HYPERLINK("https://www.leilaoonline.net/lote/detalhe/310104", "203")</f>
      </c>
      <c r="B38" s="4" t="s">
        <f>=HYPERLINK("https://www.leilaoonline.net/lote/detalhe/310104", "GUINCHO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=HYPERLINK("https://www.leilaoonline.net/lote/detalhe/310090", "204")</f>
      </c>
      <c r="B39" s="4" t="s">
        <f>=HYPERLINK("https://www.leilaoonline.net/lote/detalhe/310090", "[ VENDA POR KG ] - APROX. 10.000 QUILOS DE PERFIL U 8 POLEGADAS")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2,50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=HYPERLINK("https://www.leilaoonline.net/lote/detalhe/310091", "205")</f>
      </c>
      <c r="B40" s="4" t="s">
        <f>=HYPERLINK("https://www.leilaoonline.net/lote/detalhe/310091", "01 UN. - ÂNCORA TIPO DANFORTH - PESO APROXIMADO 8.400 KGS.")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=HYPERLINK("https://www.leilaoonline.net/lote/detalhe/310092", "207")</f>
      </c>
      <c r="B41" s="4" t="s">
        <f>=HYPERLINK("https://www.leilaoonline.net/lote/detalhe/310092", "03 UN. ROLOS  CABOS DE AMARRAÇÃO /LANCES DE APROX. 200M (CADA)")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=HYPERLINK("https://www.leilaoonline.net/lote/detalhe/310094", "212")</f>
      </c>
      <c r="B42" s="4" t="s">
        <f>=HYPERLINK("https://www.leilaoonline.net/lote/detalhe/310094", " 01 UN. MOITÃO PARA GUINDASTE")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=HYPERLINK("https://www.leilaoonline.net/lote/detalhe/310101", "213")</f>
      </c>
      <c r="B43" s="4" t="s">
        <f>=HYPERLINK("https://www.leilaoonline.net/lote/detalhe/310101", " 01 UN. MOITÃO PARA GUINDASTE")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44.000,00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=HYPERLINK("https://www.leilaoonline.net/lote/detalhe/310080", "214")</f>
      </c>
      <c r="B44" s="4" t="s">
        <f>=HYPERLINK("https://www.leilaoonline.net/lote/detalhe/310080", " 03 UN.  CABOS DE AMARRAÇÃO SENDO; 01 UN. CABO DE AMARRAÇÃO CETIM 4,5" COR BRANCO APROX. 110 METROS, 01 UN CABO DE AMARRAÇÃO NYLON 3,5" COR AMARELO APROX. 110 METROS E 01 UN. CABO DE AMARRAÇÃO NYLON 3,5" COR LARANJA APROX. 110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=HYPERLINK("https://www.leilaoonline.net/lote/detalhe/310079", "215")</f>
      </c>
      <c r="B45" s="4" t="s">
        <f>=HYPERLINK("https://www.leilaoonline.net/lote/detalhe/310079", " 05 UN. BOIAS DE SINALIZAÇÃO NÁUTICA 1,65M X 55CM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=HYPERLINK("https://www.leilaoonline.net/lote/detalhe/310099", "216")</f>
      </c>
      <c r="B46" s="4" t="s">
        <f>=HYPERLINK("https://www.leilaoonline.net/lote/detalhe/310099", "01 UN. DEFENSA YOKOHAMA")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=HYPERLINK("https://www.leilaoonline.net/lote/detalhe/310096", "217")</f>
      </c>
      <c r="B47" s="4" t="s">
        <f>=HYPERLINK("https://www.leilaoonline.net/lote/detalhe/310096", " 01 ESCADA DE ALUMINIO")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=HYPERLINK("https://www.leilaoonline.net/lote/detalhe/310081", "218")</f>
      </c>
      <c r="B48" s="4" t="s">
        <f>=HYPERLINK("https://www.leilaoonline.net/lote/detalhe/310081", " BARCO DE FERRO ( BALEEIRA) 8000C x 2000L x 1000A")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=HYPERLINK("https://www.leilaoonline.net/lote/detalhe/310078", "219")</f>
      </c>
      <c r="B49" s="4" t="s">
        <f>=HYPERLINK("https://www.leilaoonline.net/lote/detalhe/310078", " BARCO DE FERRO ( BALEEIRA) 8000C x 2000L x 1000A")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=HYPERLINK("https://www.leilaoonline.net/lote/detalhe/310082", "221")</f>
      </c>
      <c r="B50" s="4" t="s">
        <f>=HYPERLINK("https://www.leilaoonline.net/lote/detalhe/310082", " SEÇÃO DE LANÇA DE GUINDASTE: 03 UN. SENDO 01 TUBO QUADRADO 2000A x 1900L x 6300C E 02 UN. TUBO REDONDO 1900A x 1700L x 6250")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=HYPERLINK("https://www.leilaoonline.net/lote/detalhe/310083", "222")</f>
      </c>
      <c r="B51" s="4" t="s">
        <f>=HYPERLINK("https://www.leilaoonline.net/lote/detalhe/310083", "MOITÃO ( USADO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=HYPERLINK("https://www.leilaoonline.net/lote/detalhe/310084", "223")</f>
      </c>
      <c r="B52" s="4" t="s">
        <f>=HYPERLINK("https://www.leilaoonline.net/lote/detalhe/310084", "03 UN. FLUTUANTES ONDULADOS SENDO; 01 MEDIDA APROX. 1000MMX700MM E 02 MEDIDA APROX. 2000MMX1350MM")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=HYPERLINK("https://www.leilaoonline.net/lote/detalhe/310085", "225")</f>
      </c>
      <c r="B53" s="4" t="s">
        <f>=HYPERLINK("https://www.leilaoonline.net/lote/detalhe/310085", "02 UN. BOX METÁLICOS - 3200mm X 1600 X 600 ( USADO 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=HYPERLINK("https://www.leilaoonline.net/lote/detalhe/310086", "226")</f>
      </c>
      <c r="B54" s="4" t="s">
        <f>=HYPERLINK("https://www.leilaoonline.net/lote/detalhe/310086", "10 UN. - CARRETÉIS ( USADOS NO ESTADO)")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=HYPERLINK("https://www.leilaoonline.net/lote/detalhe/310087", "237")</f>
      </c>
      <c r="B55" s="4" t="s">
        <f>=HYPERLINK("https://www.leilaoonline.net/lote/detalhe/310087", "11 UN. -  BARRICAS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=HYPERLINK("https://www.leilaoonline.net/lote/detalhe/310088", "239")</f>
      </c>
      <c r="B56" s="4" t="s">
        <f>=HYPERLINK("https://www.leilaoonline.net/lote/detalhe/310088", "07 UN. -  BÓIAS DE AÇO")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9.900,00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2026-05-14T00:44:13.00Z</dcterms:created>
  <dc:creator>Tellks Tecnologia</dc:creator>
  <cp:revision>0</cp:revision>
</cp:coreProperties>
</file>