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NOTEBOOKS POSITIVO MASTER C/ INTEL I3 E I5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30/12/2025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=HYPERLINK("https://www.leilaoonline.net/lote/detalhe/313102", "019")</f>
      </c>
      <c r="B11" s="4" t="s">
        <f>=HYPERLINK("https://www.leilaoonline.net/lote/detalhe/313102", "NOTEBOOK POSITIVO MASTER COM INTEL I3, 4GB DE MEMÓRIA E HD 320GB + FONTE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=HYPERLINK("https://www.leilaoonline.net/lote/detalhe/313103", "022")</f>
      </c>
      <c r="B12" s="4" t="s">
        <f>=HYPERLINK("https://www.leilaoonline.net/lote/detalhe/313103", "NOTEBOOK POSITIVO MASTER COM INTEL I3, 4GB DE MEMÓRIA E HD 320GB + FONTE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1.00</t>
        </is>
      </c>
    </row>
    <row collapsed="false" customFormat="false" customHeight="false" hidden="false" ht="12.1" outlineLevel="0" r="13">
      <c r="A13" s="5" t="s">
        <f>=HYPERLINK("https://www.leilaoonline.net/lote/detalhe/313104", "024")</f>
      </c>
      <c r="B13" s="4" t="s">
        <f>=HYPERLINK("https://www.leilaoonline.net/lote/detalhe/313104", "NOTEBOOK POSITIVO MASTER COM INTEL I3, 4GB DE MEMÓRIA E HD 320GB + FONTE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1.00</t>
        </is>
      </c>
    </row>
    <row collapsed="false" customFormat="false" customHeight="false" hidden="false" ht="12.1" outlineLevel="0" r="14">
      <c r="A14" s="5" t="s">
        <f>=HYPERLINK("https://www.leilaoonline.net/lote/detalhe/313105", "026")</f>
      </c>
      <c r="B14" s="4" t="s">
        <f>=HYPERLINK("https://www.leilaoonline.net/lote/detalhe/313105", "NOTEBOOK POSITIVO MASTER COM INTEL I5, 4GB DE MEMÓRIA E HD 320GB + FONTE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=HYPERLINK("https://www.leilaoonline.net/lote/detalhe/313106", "030")</f>
      </c>
      <c r="B15" s="4" t="s">
        <f>=HYPERLINK("https://www.leilaoonline.net/lote/detalhe/313106", "NOTEBOOK POSITIVO MASTER COM INTEL I3, 4GB DE MEMÓRIA E HD 320GB + FONTE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=HYPERLINK("https://www.leilaoonline.net/lote/detalhe/313107", "031")</f>
      </c>
      <c r="B16" s="4" t="s">
        <f>=HYPERLINK("https://www.leilaoonline.net/lote/detalhe/313107", "NOTEBOOK POSITIVO MASTER COM INTEL I3, 4GB DE MEMÓRIA E HD 320GB + FONTE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=HYPERLINK("https://www.leilaoonline.net/lote/detalhe/313108", "032")</f>
      </c>
      <c r="B17" s="4" t="s">
        <f>=HYPERLINK("https://www.leilaoonline.net/lote/detalhe/313108", "NOTEBOOK POSITIVO MASTER COM INTEL I3, 4GB DE MEMÓRIA E HD 320GB + FONTE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=HYPERLINK("https://www.leilaoonline.net/lote/detalhe/313109", "033")</f>
      </c>
      <c r="B18" s="4" t="s">
        <f>=HYPERLINK("https://www.leilaoonline.net/lote/detalhe/313109", "NOTEBOOK POSITIVO MASTER COM INTEL I3, 4GB DE MEMÓRIA E HD 320GB + FONTE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=HYPERLINK("https://www.leilaoonline.net/lote/detalhe/313110", "035")</f>
      </c>
      <c r="B19" s="4" t="s">
        <f>=HYPERLINK("https://www.leilaoonline.net/lote/detalhe/313110", "NOTEBOOK POSITIVO MASTER COM INTEL I5, 4GB DE MEMÓRIA E HD 320GB + FONTE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=HYPERLINK("https://www.leilaoonline.net/lote/detalhe/313111", "036")</f>
      </c>
      <c r="B20" s="4" t="s">
        <f>=HYPERLINK("https://www.leilaoonline.net/lote/detalhe/313111", "NOTEBOOK POSITIVO MASTER COM INTEL I5, 4GB DE MEMÓRIA E HD 320GB + FONTE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=HYPERLINK("https://www.leilaoonline.net/lote/detalhe/313112", "037")</f>
      </c>
      <c r="B21" s="4" t="s">
        <f>=HYPERLINK("https://www.leilaoonline.net/lote/detalhe/313112", "NOTEBOOK POSITIVO MASTER COM INTEL I5, 4GB DE MEMÓRIA E HD 320GB + FONTE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=HYPERLINK("https://www.leilaoonline.net/lote/detalhe/313113", "038")</f>
      </c>
      <c r="B22" s="4" t="s">
        <f>=HYPERLINK("https://www.leilaoonline.net/lote/detalhe/313113", "NOTEBOOK POSITIVO MASTER COM INTEL I3, 4GB DE MEMÓRIA E HD 320GB + FONTE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=HYPERLINK("https://www.leilaoonline.net/lote/detalhe/313114", "041")</f>
      </c>
      <c r="B23" s="4" t="s">
        <f>=HYPERLINK("https://www.leilaoonline.net/lote/detalhe/313114", "NOTEBOOK POSITIVO MASTER COM INTEL I3, 4GB DE MEMÓRIA E HD 320GB + FONTE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=HYPERLINK("https://www.leilaoonline.net/lote/detalhe/313115", "042")</f>
      </c>
      <c r="B24" s="4" t="s">
        <f>=HYPERLINK("https://www.leilaoonline.net/lote/detalhe/313115", "NOTEBOOK POSITIVO MASTER COM INTEL I3, 4GB DE MEMÓRIA E HD 320GB + FONTE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1.00</t>
        </is>
      </c>
    </row>
    <row collapsed="false" customFormat="false" customHeight="false" hidden="false" ht="12.1" outlineLevel="0" r="25">
      <c r="A25" s="5" t="s">
        <f>=HYPERLINK("https://www.leilaoonline.net/lote/detalhe/313116", "043")</f>
      </c>
      <c r="B25" s="4" t="s">
        <f>=HYPERLINK("https://www.leilaoonline.net/lote/detalhe/313116", "NOTEBOOK POSITIVO MASTER COM INTEL I3, 4GB DE MEMÓRIA E HD 320GB + FONTE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1.00</t>
        </is>
      </c>
    </row>
    <row collapsed="false" customFormat="false" customHeight="false" hidden="false" ht="12.1" outlineLevel="0" r="26">
      <c r="A26" s="5" t="s">
        <f>=HYPERLINK("https://www.leilaoonline.net/lote/detalhe/313117", "044")</f>
      </c>
      <c r="B26" s="4" t="s">
        <f>=HYPERLINK("https://www.leilaoonline.net/lote/detalhe/313117", "NOTEBOOK POSITIVO MASTER COM INTEL I3, 4GB DE MEMÓRIA E HD 320GB + FONTE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1.00</t>
        </is>
      </c>
    </row>
    <row collapsed="false" customFormat="false" customHeight="false" hidden="false" ht="12.1" outlineLevel="0" r="27">
      <c r="A27" s="5" t="s">
        <f>=HYPERLINK("https://www.leilaoonline.net/lote/detalhe/313118", "045")</f>
      </c>
      <c r="B27" s="4" t="s">
        <f>=HYPERLINK("https://www.leilaoonline.net/lote/detalhe/313118", "NOTEBOOK POSITIVO MASTER COM INTEL I3, 4GB DE MEMÓRIA E HD 320GB + FONTE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1.00</t>
        </is>
      </c>
    </row>
    <row collapsed="false" customFormat="false" customHeight="false" hidden="false" ht="12.1" outlineLevel="0" r="28">
      <c r="A28" s="5" t="s">
        <f>=HYPERLINK("https://www.leilaoonline.net/lote/detalhe/313119", "046")</f>
      </c>
      <c r="B28" s="4" t="s">
        <f>=HYPERLINK("https://www.leilaoonline.net/lote/detalhe/313119", "NOTEBOOK POSITIVO MASTER COM INTEL I3, 4GB DE MEMÓRIA E HD 320GB + FONTE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1.00</t>
        </is>
      </c>
    </row>
    <row collapsed="false" customFormat="false" customHeight="false" hidden="false" ht="12.1" outlineLevel="0" r="29">
      <c r="A29" s="5" t="s">
        <f>=HYPERLINK("https://www.leilaoonline.net/lote/detalhe/313120", "047")</f>
      </c>
      <c r="B29" s="4" t="s">
        <f>=HYPERLINK("https://www.leilaoonline.net/lote/detalhe/313120", "NOTEBOOK POSITIVO MASTER COM INTEL I3, 4GB DE MEMÓRIA E HD 320GB + FONTE - FUNCIONANDO")</f>
      </c>
      <c r="C29" s="4" t="inlineStr">
        <is>
          <t>Vendido</t>
        </is>
      </c>
      <c r="D29" s="4" t="inlineStr">
        <is>
          <t>1</t>
        </is>
      </c>
      <c r="E29" s="5" t="inlineStr">
        <is>
          <t>500,00</t>
        </is>
      </c>
      <c r="F29" s="4" t="inlineStr">
        <is>
          <t>1.00</t>
        </is>
      </c>
    </row>
    <row collapsed="false" customFormat="false" customHeight="false" hidden="false" ht="12.1" outlineLevel="0" r="30">
      <c r="A30" s="5" t="s">
        <f>=HYPERLINK("https://www.leilaoonline.net/lote/detalhe/313121", "048")</f>
      </c>
      <c r="B30" s="4" t="s">
        <f>=HYPERLINK("https://www.leilaoonline.net/lote/detalhe/313121", "NOTEBOOK POSITIVO MASTER COM INTEL I5, 4GB DE MEMÓRIA E HD 320GB + FONTE - FUNCIONANDO")</f>
      </c>
      <c r="C30" s="4" t="inlineStr">
        <is>
          <t>Vendido</t>
        </is>
      </c>
      <c r="D30" s="4" t="inlineStr">
        <is>
          <t>1</t>
        </is>
      </c>
      <c r="E30" s="5" t="inlineStr">
        <is>
          <t>500,00</t>
        </is>
      </c>
      <c r="F30" s="4" t="inlineStr">
        <is>
          <t>1.00</t>
        </is>
      </c>
    </row>
    <row collapsed="false" customFormat="false" customHeight="false" hidden="false" ht="12.1" outlineLevel="0" r="31">
      <c r="A31" s="5" t="s">
        <f>=HYPERLINK("https://www.leilaoonline.net/lote/detalhe/313122", "050")</f>
      </c>
      <c r="B31" s="4" t="s">
        <f>=HYPERLINK("https://www.leilaoonline.net/lote/detalhe/313122", "NOTEBOOK POSITIVO MASTER COM INTEL I3, 4GB DE MEMÓRIA E HD 320GB + FONTE - FUNCIONANDO")</f>
      </c>
      <c r="C31" s="4" t="inlineStr">
        <is>
          <t>Vendido</t>
        </is>
      </c>
      <c r="D31" s="4" t="inlineStr">
        <is>
          <t>1</t>
        </is>
      </c>
      <c r="E31" s="5" t="inlineStr">
        <is>
          <t>500,00</t>
        </is>
      </c>
      <c r="F31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2026-08-12T08:58:56.00Z</dcterms:created>
  <dc:creator>Tellks Tecnologia</dc:creator>
  <cp:revision>0</cp:revision>
</cp:coreProperties>
</file>