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AUT. INDUSTRIAL, TRANSF. MONO-TRI FÁSICOS, FONTES DE ALIMENTAÇÃO, CHAVES DE CURSO, INVERS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=HYPERLINK("https://www.leilaoonline.net/lote/detalhe/320782", "002")</f>
      </c>
      <c r="B11" s="4" t="s">
        <f>=HYPERLINK("https://www.leilaoonline.net/lote/detalhe/320782", " 05 UN. TRANSFORMADORES MONOFÁSICOS")</f>
      </c>
      <c r="C11" s="4" t="inlineStr">
        <is>
          <t>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=HYPERLINK("https://www.leilaoonline.net/lote/detalhe/320776", "003")</f>
      </c>
      <c r="B12" s="4" t="s">
        <f>=HYPERLINK("https://www.leilaoonline.net/lote/detalhe/320776", " 07 UN. TRANSFORMADORES MONOFÁSICOS")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=HYPERLINK("https://www.leilaoonline.net/lote/detalhe/320786", "004")</f>
      </c>
      <c r="B13" s="4" t="s">
        <f>=HYPERLINK("https://www.leilaoonline.net/lote/detalhe/320786", " 07 UN. TRANSFORMADORES MONOFÁSICOS")</f>
      </c>
      <c r="C13" s="4" t="inlineStr">
        <is>
          <t>Vendido</t>
        </is>
      </c>
      <c r="D13" s="4" t="inlineStr">
        <is>
          <t>1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=HYPERLINK("https://www.leilaoonline.net/lote/detalhe/320775", "005")</f>
      </c>
      <c r="B14" s="4" t="s">
        <f>=HYPERLINK("https://www.leilaoonline.net/lote/detalhe/320775", " 48 UN. TRANSFORMADORES MONOFÁSICOS")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=HYPERLINK("https://www.leilaoonline.net/lote/detalhe/320779", "006")</f>
      </c>
      <c r="B15" s="4" t="s">
        <f>=HYPERLINK("https://www.leilaoonline.net/lote/detalhe/320779", " 8 UN. TRANSFORMADORES MONOFÁSICOS")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=HYPERLINK("https://www.leilaoonline.net/lote/detalhe/320781", "007")</f>
      </c>
      <c r="B16" s="4" t="s">
        <f>=HYPERLINK("https://www.leilaoonline.net/lote/detalhe/320781", " (SUCATA) 15 UN. TRANSFORMADORES MONOFÁSICOS")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=HYPERLINK("https://www.leilaoonline.net/lote/detalhe/320784", "008")</f>
      </c>
      <c r="B17" s="4" t="s">
        <f>=HYPERLINK("https://www.leilaoonline.net/lote/detalhe/320784", " 03 UN. TRANSFORMADORES TRIFÁSICOS")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=HYPERLINK("https://www.leilaoonline.net/lote/detalhe/320787", "009")</f>
      </c>
      <c r="B18" s="4" t="s">
        <f>=HYPERLINK("https://www.leilaoonline.net/lote/detalhe/320787", " 05 UN. TRANSFORMADORES TRIFÁSICOS")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=HYPERLINK("https://www.leilaoonline.net/lote/detalhe/320778", "010")</f>
      </c>
      <c r="B19" s="4" t="s">
        <f>=HYPERLINK("https://www.leilaoonline.net/lote/detalhe/320778", " 08 UN. TRANSFORMADORES TRIFÁSICOS")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=HYPERLINK("https://www.leilaoonline.net/lote/detalhe/320788", "011")</f>
      </c>
      <c r="B20" s="4" t="s">
        <f>=HYPERLINK("https://www.leilaoonline.net/lote/detalhe/320788", " 06 UN. TRANSFORMADORES TRIFÁSICOS")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=HYPERLINK("https://www.leilaoonline.net/lote/detalhe/320783", "012")</f>
      </c>
      <c r="B21" s="4" t="s">
        <f>=HYPERLINK("https://www.leilaoonline.net/lote/detalhe/320783", " 04 UN. TRANSFORMADORES TRIFÁSICOS")</f>
      </c>
      <c r="C21" s="4" t="inlineStr">
        <is>
          <t>Vendido</t>
        </is>
      </c>
      <c r="D21" s="4" t="inlineStr">
        <is>
          <t>1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=HYPERLINK("https://www.leilaoonline.net/lote/detalhe/320777", "013")</f>
      </c>
      <c r="B22" s="4" t="s">
        <f>=HYPERLINK("https://www.leilaoonline.net/lote/detalhe/320777", " 02 UN. TRANSFORMADORES TRIFÁSICOS")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=HYPERLINK("https://www.leilaoonline.net/lote/detalhe/320789", "014")</f>
      </c>
      <c r="B23" s="4" t="s">
        <f>=HYPERLINK("https://www.leilaoonline.net/lote/detalhe/320789", " (SUCATA) 09 UN. TRANSFORMADORES TRIFÁSICOS")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=HYPERLINK("https://www.leilaoonline.net/lote/detalhe/320780", "015")</f>
      </c>
      <c r="B24" s="4" t="s">
        <f>=HYPERLINK("https://www.leilaoonline.net/lote/detalhe/320780", " APROX. 158 UN. EQUIPAMENTOS DE AUTOMAÇÃO INDUSTRIAL(EATON ELECTRIC - Segurança NR 12)")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3000.00</t>
        </is>
      </c>
    </row>
    <row collapsed="false" customFormat="false" customHeight="false" hidden="false" ht="12.1" outlineLevel="0" r="25">
      <c r="A25" s="5" t="s">
        <f>=HYPERLINK("https://www.leilaoonline.net/lote/detalhe/320785", "016")</f>
      </c>
      <c r="B25" s="4" t="s">
        <f>=HYPERLINK("https://www.leilaoonline.net/lote/detalhe/320785", " APROX. 61 UN. CHAVES FIM DE CURSO - LIMIT SWITCH")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=HYPERLINK("https://www.leilaoonline.net/lote/detalhe/320791", "017")</f>
      </c>
      <c r="B26" s="4" t="s">
        <f>=HYPERLINK("https://www.leilaoonline.net/lote/detalhe/320791", " APROX. 38 UN. CHAVES FIM DE CURSO - LIMIT SWITCH")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=HYPERLINK("https://www.leilaoonline.net/lote/detalhe/320790", "018")</f>
      </c>
      <c r="B27" s="4" t="s">
        <f>=HYPERLINK("https://www.leilaoonline.net/lote/detalhe/320790", " APROX. 20 UN. CHAVES FIM DE CURSO - LIMIT SWITCH")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=HYPERLINK("https://www.leilaoonline.net/lote/detalhe/320794", "019")</f>
      </c>
      <c r="B28" s="4" t="s">
        <f>=HYPERLINK("https://www.leilaoonline.net/lote/detalhe/320794", " APROX. 19 UN. CHAVES FIM DE CURSO - LIMIT SWITCH")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=HYPERLINK("https://www.leilaoonline.net/lote/detalhe/320795", "020")</f>
      </c>
      <c r="B29" s="4" t="s">
        <f>=HYPERLINK("https://www.leilaoonline.net/lote/detalhe/320795", " APROX.33 UN. CHAVES FIM DE CURSO - LIMIT SWITCH")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=HYPERLINK("https://www.leilaoonline.net/lote/detalhe/320793", "021")</f>
      </c>
      <c r="B30" s="4" t="s">
        <f>=HYPERLINK("https://www.leilaoonline.net/lote/detalhe/320793", " APROX. 44 UN. CHAVES FIM DE CURSO - LIMIT SWITCH")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=HYPERLINK("https://www.leilaoonline.net/lote/detalhe/320792", "022")</f>
      </c>
      <c r="B31" s="4" t="s">
        <f>=HYPERLINK("https://www.leilaoonline.net/lote/detalhe/320792", " APROX. 08 UN. CHAVES FIM DE CURSO - LIMIT SWITCH")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=HYPERLINK("https://www.leilaoonline.net/lote/detalhe/320796", "023")</f>
      </c>
      <c r="B32" s="4" t="s">
        <f>=HYPERLINK("https://www.leilaoonline.net/lote/detalhe/320796", " APROX. 27 UN. CHAVES SECCIONADORAS - marca TELEMECANIQUE/SCHNEIDER")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=HYPERLINK("https://www.leilaoonline.net/lote/detalhe/320797", "024")</f>
      </c>
      <c r="B33" s="4" t="s">
        <f>=HYPERLINK("https://www.leilaoonline.net/lote/detalhe/320797", " APROX. 17 UN. CHAVES SECCIONADORAS - marca TELEMECANIQUE/SCHNEIDER")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=HYPERLINK("https://www.leilaoonline.net/lote/detalhe/320800", "025")</f>
      </c>
      <c r="B34" s="4" t="s">
        <f>=HYPERLINK("https://www.leilaoonline.net/lote/detalhe/320800", " APROX. 14 UN. CHAVES SECCIONADORAS - marca TELEMECANIQUE/SCHNEIDER")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=HYPERLINK("https://www.leilaoonline.net/lote/detalhe/320799", "026")</f>
      </c>
      <c r="B35" s="4" t="s">
        <f>=HYPERLINK("https://www.leilaoonline.net/lote/detalhe/320799", " APROX. 16 UN. - DISJUNTOR MOTOR - marca TELEMECANIQUE/SCHNEIDER")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=HYPERLINK("https://www.leilaoonline.net/lote/detalhe/320798", "027")</f>
      </c>
      <c r="B36" s="4" t="s">
        <f>=HYPERLINK("https://www.leilaoonline.net/lote/detalhe/320798", " APROX. 30 UN. DISJUNTOR MONOFASICO - marca TELEMECANIQUE/SCHNEIDER")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=HYPERLINK("https://www.leilaoonline.net/lote/detalhe/320804", "028")</f>
      </c>
      <c r="B37" s="4" t="s">
        <f>=HYPERLINK("https://www.leilaoonline.net/lote/detalhe/320804", " APROX. 08 UN. DISJUNTOR - marca TELEMECANIQUE/SCHNEIDER")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=HYPERLINK("https://www.leilaoonline.net/lote/detalhe/320801", "029")</f>
      </c>
      <c r="B38" s="4" t="s">
        <f>=HYPERLINK("https://www.leilaoonline.net/lote/detalhe/320801", " APROX. 43 UN. DISJUNTOR MOTOR - marca TELEMECANIQUE/SCHNEIDER")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=HYPERLINK("https://www.leilaoonline.net/lote/detalhe/320803", "030")</f>
      </c>
      <c r="B39" s="4" t="s">
        <f>=HYPERLINK("https://www.leilaoonline.net/lote/detalhe/320803", " APROX. 41 UN. DISJUNTOR MOTOR - marca TELEMECANIQUE/SCHNEIDER")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=HYPERLINK("https://www.leilaoonline.net/lote/detalhe/320805", "031")</f>
      </c>
      <c r="B40" s="4" t="s">
        <f>=HYPERLINK("https://www.leilaoonline.net/lote/detalhe/320805", " APROX. 34 UN. CONTATO AUXILIAR - marca TELEMECANIQUE/SCHNEIDER")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=HYPERLINK("https://www.leilaoonline.net/lote/detalhe/320802", "032")</f>
      </c>
      <c r="B41" s="4" t="s">
        <f>=HYPERLINK("https://www.leilaoonline.net/lote/detalhe/320802", " APROX. 12 UN. CONTATO AUXILIAR - marca TELEMECANIQUE/SCHNEIDER")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=HYPERLINK("https://www.leilaoonline.net/lote/detalhe/320806", "033")</f>
      </c>
      <c r="B42" s="4" t="s">
        <f>=HYPERLINK("https://www.leilaoonline.net/lote/detalhe/320806", " APROX. 13 UN. CONTATO AUXILIAR - marca TELEMECANIQUE/SCHNEIDER")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510,00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=HYPERLINK("https://www.leilaoonline.net/lote/detalhe/320807", "034")</f>
      </c>
      <c r="B43" s="4" t="s">
        <f>=HYPERLINK("https://www.leilaoonline.net/lote/detalhe/320807", " APROX. 02 UN. RELÉ TERMICO - marca TELEMECANIQUE/SCHNEIDER")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75.00</t>
        </is>
      </c>
    </row>
    <row collapsed="false" customFormat="false" customHeight="false" hidden="false" ht="12.1" outlineLevel="0" r="44">
      <c r="A44" s="5" t="s">
        <f>=HYPERLINK("https://www.leilaoonline.net/lote/detalhe/320808", "035")</f>
      </c>
      <c r="B44" s="4" t="s">
        <f>=HYPERLINK("https://www.leilaoonline.net/lote/detalhe/320808", " APROX. 56 UN. MATERIAL DIVERSOS - marca TELEMECANIQUE")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=HYPERLINK("https://www.leilaoonline.net/lote/detalhe/320812", "036")</f>
      </c>
      <c r="B45" s="4" t="s">
        <f>=HYPERLINK("https://www.leilaoonline.net/lote/detalhe/320812", " APROX. 24 UN. MATERIAL DIVERSOS - marca TELEMECANIQUE")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=HYPERLINK("https://www.leilaoonline.net/lote/detalhe/320813", "037")</f>
      </c>
      <c r="B46" s="4" t="s">
        <f>=HYPERLINK("https://www.leilaoonline.net/lote/detalhe/320813", " APROX. 15 UN. CONTATORES DIVERSOS - marca WEG")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=HYPERLINK("https://www.leilaoonline.net/lote/detalhe/320814", "038")</f>
      </c>
      <c r="B47" s="4" t="s">
        <f>=HYPERLINK("https://www.leilaoonline.net/lote/detalhe/320814", " APROX. 05UN. CONTATORES DIVERSOS -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=HYPERLINK("https://www.leilaoonline.net/lote/detalhe/320818", "039")</f>
      </c>
      <c r="B48" s="4" t="s">
        <f>=HYPERLINK("https://www.leilaoonline.net/lote/detalhe/320818", " APROX. 34 UN. DISJUNTORES DIVERSOS - marca WEG")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8.400,00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=HYPERLINK("https://www.leilaoonline.net/lote/detalhe/320816", "040")</f>
      </c>
      <c r="B49" s="4" t="s">
        <f>=HYPERLINK("https://www.leilaoonline.net/lote/detalhe/320816", " APROX. 10 UN. DISJUNTORES DIVERSOS - marca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=HYPERLINK("https://www.leilaoonline.net/lote/detalhe/320822", "041")</f>
      </c>
      <c r="B50" s="4" t="s">
        <f>=HYPERLINK("https://www.leilaoonline.net/lote/detalhe/320822", " APROX. 18 UN. DISJUNTORES DIVERSOS - marca WEG")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=HYPERLINK("https://www.leilaoonline.net/lote/detalhe/320821", "042")</f>
      </c>
      <c r="B51" s="4" t="s">
        <f>=HYPERLINK("https://www.leilaoonline.net/lote/detalhe/320821", " APROX. 08 UN. DISJUNTORES DIVERSOS - marca WEG")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=HYPERLINK("https://www.leilaoonline.net/lote/detalhe/320819", "043")</f>
      </c>
      <c r="B52" s="4" t="s">
        <f>=HYPERLINK("https://www.leilaoonline.net/lote/detalhe/320819", " APROX. 45 UN. DISJUNTORES DIVERSOS - marca WEG")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12.150,00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=HYPERLINK("https://www.leilaoonline.net/lote/detalhe/320811", "044")</f>
      </c>
      <c r="B53" s="4" t="s">
        <f>=HYPERLINK("https://www.leilaoonline.net/lote/detalhe/320811", " APROX. 55 UN. Material DIVERSOS - marca EATON")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13.900,00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=HYPERLINK("https://www.leilaoonline.net/lote/detalhe/320809", "045")</f>
      </c>
      <c r="B54" s="4" t="s">
        <f>=HYPERLINK("https://www.leilaoonline.net/lote/detalhe/320809", " APROX. 06 UN. Material DIVERSOS - marca EATON")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=HYPERLINK("https://www.leilaoonline.net/lote/detalhe/320810", "046")</f>
      </c>
      <c r="B55" s="4" t="s">
        <f>=HYPERLINK("https://www.leilaoonline.net/lote/detalhe/320810", " APROX. 07 UN. Material DIVERSOS - marca EATON")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4.450,00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=HYPERLINK("https://www.leilaoonline.net/lote/detalhe/320815", "047")</f>
      </c>
      <c r="B56" s="4" t="s">
        <f>=HYPERLINK("https://www.leilaoonline.net/lote/detalhe/320815", " APROX. 08 UN. Material DIVERSOS - marca EATON")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=HYPERLINK("https://www.leilaoonline.net/lote/detalhe/320823", "048")</f>
      </c>
      <c r="B57" s="4" t="s">
        <f>=HYPERLINK("https://www.leilaoonline.net/lote/detalhe/320823", " APROX. 968 UN. Material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23.200,00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=HYPERLINK("https://www.leilaoonline.net/lote/detalhe/320817", "049")</f>
      </c>
      <c r="B58" s="4" t="s">
        <f>=HYPERLINK("https://www.leilaoonline.net/lote/detalhe/320817", " APROX. 50 UN. Material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6.650,00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=HYPERLINK("https://www.leilaoonline.net/lote/detalhe/320820", "050")</f>
      </c>
      <c r="B59" s="4" t="s">
        <f>=HYPERLINK("https://www.leilaoonline.net/lote/detalhe/320820", " APROX. 92 UN. Material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12.350,00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=HYPERLINK("https://www.leilaoonline.net/lote/detalhe/321789", "051")</f>
      </c>
      <c r="B60" s="4" t="s">
        <f>=HYPERLINK("https://www.leilaoonline.net/lote/detalhe/321789", "APROX. 15.061 UN. - ELEMENTOS DE FIXAÇÃO - PARAFUSOS DIVERSOS ( ALLEN S/CABEÇA S/PONTA /ALLEN ESCAREADO/ABAULADO ALLEN/SEXTAVADO )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7.300,00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=HYPERLINK("https://www.leilaoonline.net/lote/detalhe/321790", "052")</f>
      </c>
      <c r="B61" s="4" t="s">
        <f>=HYPERLINK("https://www.leilaoonline.net/lote/detalhe/321790", "APROX. 1.962 UN. - ELEMENTOS DE FIXAÇÃO - PARAFUSOS DIVERSOS ( SEXTAVADO/ALLEN  )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=HYPERLINK("https://www.leilaoonline.net/lote/detalhe/322104", "053")</f>
      </c>
      <c r="B62" s="4" t="s">
        <f>=HYPERLINK("https://www.leilaoonline.net/lote/detalhe/322104", "APROX. 3.454 UN. - ELEMENTOS DE FIXAÇÃO - PARAFUSOS DIVERSOS ( SEXTAVADO/ALLEN  )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2026-05-26T06:19:54.00Z</dcterms:created>
  <dc:creator>Tellks Tecnologia</dc:creator>
  <cp:revision>0</cp:revision>
</cp:coreProperties>
</file>