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EQUIP. INDUSTRIAIS, PRENSAS PESADAS,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=HYPERLINK("https://www.leilaoonline.net/lote/detalhe/324319", "5000")</f>
      </c>
      <c r="B11" s="4" t="s">
        <f>=HYPERLINK("https://www.leilaoonline.net/lote/detalhe/324319", "[ VÍDEO ] GUILHOTINA HIDRÁULICA RIO NEGRO 3000 MM -  ANO 2003 - CORTA CHAPA ATÉ 1/2`M ( 12,7MM) - FUCIONANDO")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=HYPERLINK("https://www.leilaoonline.net/lote/detalhe/324322", "5001")</f>
      </c>
      <c r="B12" s="4" t="s">
        <f>=HYPERLINK("https://www.leilaoonline.net/lote/detalhe/324322", "PRENSA HIDRÁULICA 1000 TON VERSON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=HYPERLINK("https://www.leilaoonline.net/lote/detalhe/324323", "5002")</f>
      </c>
      <c r="B13" s="4" t="s">
        <f>=HYPERLINK("https://www.leilaoonline.net/lote/detalhe/324323", "PRENSA HIDRÁULICA 1000 TON  4 COLUNAS")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=HYPERLINK("https://www.leilaoonline.net/lote/detalhe/324324", "5003")</f>
      </c>
      <c r="B14" s="4" t="s">
        <f>=HYPERLINK("https://www.leilaoonline.net/lote/detalhe/324324", "CENTRO DE USINAGEM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=HYPERLINK("https://www.leilaoonline.net/lote/detalhe/324331", "5004")</f>
      </c>
      <c r="B15" s="4" t="s">
        <f>=HYPERLINK("https://www.leilaoonline.net/lote/detalhe/324331", "INJETORA SANDRETTO  SÉRIE 9 HP FAST 1320/300 - ANO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=HYPERLINK("https://www.leilaoonline.net/lote/detalhe/324317", "6004")</f>
      </c>
      <c r="B16" s="4" t="s">
        <f>=HYPERLINK("https://www.leilaoonline.net/lote/detalhe/324317", "[ VÍDEO ] Gerador 850kva (sem motor)")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=HYPERLINK("https://www.leilaoonline.net/lote/detalhe/324304", "6005")</f>
      </c>
      <c r="B17" s="4" t="s">
        <f>=HYPERLINK("https://www.leilaoonline.net/lote/detalhe/324304", "Carrinho em inox com rodas para vender lanche cachorro quente.")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=HYPERLINK("https://www.leilaoonline.net/lote/detalhe/324285", "6009")</f>
      </c>
      <c r="B18" s="4" t="s">
        <f>=HYPERLINK("https://www.leilaoonline.net/lote/detalhe/324285", " Plataforma elevatória marca Sinoboom. Altura de trabalho 12 metros. Elétrica com baterias. Bom estado. Ano 2013")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=HYPERLINK("https://www.leilaoonline.net/lote/detalhe/324333", "6010")</f>
      </c>
      <c r="B19" s="4" t="s">
        <f>=HYPERLINK("https://www.leilaoonline.net/lote/detalhe/324333", "50 UN.  LUMINÁRIAS LED  ( TODA EM ALUMINIO ) 150W DE POTÊNCIA /BIVOLT - FUNCIONANDO ( NO ESTADO)")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=HYPERLINK("https://www.leilaoonline.net/lote/detalhe/324336", "6011")</f>
      </c>
      <c r="B20" s="4" t="s">
        <f>=HYPERLINK("https://www.leilaoonline.net/lote/detalhe/324336", "50 UN.  LUMINÁRIAS LED  ( TODA EM ALUMINIO ) 150W DE POTÊNCIA /BIVOLT - FUNCIONANDO ( NO ESTADO)")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=HYPERLINK("https://www.leilaoonline.net/lote/detalhe/324335", "6012")</f>
      </c>
      <c r="B21" s="4" t="s">
        <f>=HYPERLINK("https://www.leilaoonline.net/lote/detalhe/324335", "50 UN.  LUMINÁRIAS LED  ( TODA EM ALUMINIO ) 150W DE POTÊNCIA /BIVOLT - FUNCIONANDO ( NO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=HYPERLINK("https://www.leilaoonline.net/lote/detalhe/324334", "6013")</f>
      </c>
      <c r="B22" s="4" t="s">
        <f>=HYPERLINK("https://www.leilaoonline.net/lote/detalhe/324334", "50 UN.  LUMINÁRIAS LED  ( TODA EM ALUMINIO ) 150W DE POTÊNCIA /BIVOLT - FUNCIONANDO ( NO ESTADO)")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=HYPERLINK("https://www.leilaoonline.net/lote/detalhe/324337", "6014")</f>
      </c>
      <c r="B23" s="4" t="s">
        <f>=HYPERLINK("https://www.leilaoonline.net/lote/detalhe/324337", "PORTA PALLETS - 34 MONTANTES E 198 LONGARINAS ( 7,06 MTS. DE ALTURA ) ( não acompanha protetores)")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=HYPERLINK("https://www.leilaoonline.net/lote/detalhe/324271", "6019")</f>
      </c>
      <c r="B24" s="4" t="s">
        <f>=HYPERLINK("https://www.leilaoonline.net/lote/detalhe/324271", " Aprox. 27 unidades de Bobinas 24V")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=HYPERLINK("https://www.leilaoonline.net/lote/detalhe/324320", "6020")</f>
      </c>
      <c r="B25" s="4" t="s">
        <f>=HYPERLINK("https://www.leilaoonline.net/lote/detalhe/324320", "[ VÍDEO ] Motor Mercedes 352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=HYPERLINK("https://www.leilaoonline.net/lote/detalhe/324272", "6023")</f>
      </c>
      <c r="B26" s="4" t="s">
        <f>=HYPERLINK("https://www.leilaoonline.net/lote/detalhe/324272", "02 EIXOS CLARCK DIRECIONAL COMPLETO COM RODAS / PNEUS (4 RODAS E 4 PNEUS)")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=HYPERLINK("https://www.leilaoonline.net/lote/detalhe/324321", "6024")</f>
      </c>
      <c r="B27" s="4" t="s">
        <f>=HYPERLINK("https://www.leilaoonline.net/lote/detalhe/324321", "LOTE DE MATERIAS DIVERSOS SENDO; (LT03)(1 Impressora HP LaserJet Pro MFP M428fdw / 1 Impressora Epson L395 / 1 Impresora HP colorida  / 8 toners  / 2 Mouse sem fio  / 1 Teclado com fio  / 2 Celular Samsung A03 Core/1 Tv 60" HQ")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=HYPERLINK("https://www.leilaoonline.net/lote/detalhe/324278", "6027")</f>
      </c>
      <c r="B28" s="4" t="s">
        <f>=HYPERLINK("https://www.leilaoonline.net/lote/detalhe/324278", "CONTAINER 6 MTS")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=HYPERLINK("https://www.leilaoonline.net/lote/detalhe/324269", "6028")</f>
      </c>
      <c r="B29" s="4" t="s">
        <f>=HYPERLINK("https://www.leilaoonline.net/lote/detalhe/324269", " 02  tanques de caminhão")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=HYPERLINK("https://www.leilaoonline.net/lote/detalhe/324270", "6030")</f>
      </c>
      <c r="B30" s="4" t="s">
        <f>=HYPERLINK("https://www.leilaoonline.net/lote/detalhe/324270", " Maquina de rebitar freio")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=HYPERLINK("https://www.leilaoonline.net/lote/detalhe/324275", "6033")</f>
      </c>
      <c r="B31" s="4" t="s">
        <f>=HYPERLINK("https://www.leilaoonline.net/lote/detalhe/324275", "1 Compressor")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=HYPERLINK("https://www.leilaoonline.net/lote/detalhe/324273", "6034")</f>
      </c>
      <c r="B32" s="4" t="s">
        <f>=HYPERLINK("https://www.leilaoonline.net/lote/detalhe/324273", " 4 tomadas de força sendo; 2  - Eaton 8 marchas, 1 - Eaton 10 marchas e1 -ZF")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=HYPERLINK("https://www.leilaoonline.net/lote/detalhe/324274", "6035")</f>
      </c>
      <c r="B33" s="4" t="s">
        <f>=HYPERLINK("https://www.leilaoonline.net/lote/detalhe/324274", " 7 filtros Tecfil  PSL523")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=HYPERLINK("https://www.leilaoonline.net/lote/detalhe/324276", "6041")</f>
      </c>
      <c r="B34" s="4" t="s">
        <f>=HYPERLINK("https://www.leilaoonline.net/lote/detalhe/324276", " Tanque Coral 2.000 litros com Bomba Andrade Masp 51. Marcas Jacto/Andrade. Ano 2010")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=HYPERLINK("https://www.leilaoonline.net/lote/detalhe/324277", "6044")</f>
      </c>
      <c r="B35" s="4" t="s">
        <f>=HYPERLINK("https://www.leilaoonline.net/lote/detalhe/324277", " DIFERENCIAL VOLVO FH 400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=HYPERLINK("https://www.leilaoonline.net/lote/detalhe/324280", "6112")</f>
      </c>
      <c r="B36" s="4" t="s">
        <f>=HYPERLINK("https://www.leilaoonline.net/lote/detalhe/324280", " Aprox. 124 Itens de peças para Rompedor Pneumático Tex 31/41. (Veja o Descritivo)")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=HYPERLINK("https://www.leilaoonline.net/lote/detalhe/324279", "6113")</f>
      </c>
      <c r="B37" s="4" t="s">
        <f>=HYPERLINK("https://www.leilaoonline.net/lote/detalhe/324279", " Aprox. 50 Peças de Veiculos Fiat, GM e VW. (Veja o Descritivo)")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=HYPERLINK("https://www.leilaoonline.net/lote/detalhe/324281", "6114")</f>
      </c>
      <c r="B38" s="4" t="s">
        <f>=HYPERLINK("https://www.leilaoonline.net/lote/detalhe/324281", "Motor diesel Rhino 6 Cilindros para Escavadeira New Holland E385")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=HYPERLINK("https://www.leilaoonline.net/lote/detalhe/324282", "6115")</f>
      </c>
      <c r="B39" s="4" t="s">
        <f>=HYPERLINK("https://www.leilaoonline.net/lote/detalhe/324282", "Motor diesel Rhino 6 Cilindros para Escavadeira New Holland E385")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=HYPERLINK("https://www.leilaoonline.net/lote/detalhe/324283", "6116")</f>
      </c>
      <c r="B40" s="4" t="s">
        <f>=HYPERLINK("https://www.leilaoonline.net/lote/detalhe/324283", " Aprox. 37 unidades de Punhos para Perfuratriz e Bitz Botão. Veja especificações")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=HYPERLINK("https://www.leilaoonline.net/lote/detalhe/324305", "6120")</f>
      </c>
      <c r="B41" s="4" t="s">
        <f>=HYPERLINK("https://www.leilaoonline.net/lote/detalhe/324305", "Dobradiças aprox 10 mil unid")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=HYPERLINK("https://www.leilaoonline.net/lote/detalhe/324306", "6121")</f>
      </c>
      <c r="B42" s="4" t="s">
        <f>=HYPERLINK("https://www.leilaoonline.net/lote/detalhe/324306", "Dobradiças aprox 10 mil unid")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=HYPERLINK("https://www.leilaoonline.net/lote/detalhe/324307", "6122")</f>
      </c>
      <c r="B43" s="4" t="s">
        <f>=HYPERLINK("https://www.leilaoonline.net/lote/detalhe/324307", "Caixa Pallet 80x80x65 cm  marca John Deere PY2215")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=HYPERLINK("https://www.leilaoonline.net/lote/detalhe/324287", "6200")</f>
      </c>
      <c r="B44" s="4" t="s">
        <f>=HYPERLINK("https://www.leilaoonline.net/lote/detalhe/324287", " 02 Unidades de Resfriadores em aço inox para refrigerante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=HYPERLINK("https://www.leilaoonline.net/lote/detalhe/324286", "6201")</f>
      </c>
      <c r="B45" s="4" t="s">
        <f>=HYPERLINK("https://www.leilaoonline.net/lote/detalhe/324286", " 02 Carregadores de bateria – marca Adelco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=HYPERLINK("https://www.leilaoonline.net/lote/detalhe/324301", "6501")</f>
      </c>
      <c r="B46" s="4" t="s">
        <f>=HYPERLINK("https://www.leilaoonline.net/lote/detalhe/324301", " Gerador de Fluxo de Ar Modelo GF-2000")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=HYPERLINK("https://www.leilaoonline.net/lote/detalhe/324288", "6502")</f>
      </c>
      <c r="B47" s="4" t="s">
        <f>=HYPERLINK("https://www.leilaoonline.net/lote/detalhe/324288", " Gerador de Fluxo de Ar Modelo GF-2000")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=HYPERLINK("https://www.leilaoonline.net/lote/detalhe/324299", "6503")</f>
      </c>
      <c r="B48" s="4" t="s">
        <f>=HYPERLINK("https://www.leilaoonline.net/lote/detalhe/324299", " Gerador de Fluxo de Ar Modelo GF-2000")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=HYPERLINK("https://www.leilaoonline.net/lote/detalhe/324290", "6504")</f>
      </c>
      <c r="B49" s="4" t="s">
        <f>=HYPERLINK("https://www.leilaoonline.net/lote/detalhe/324290", " Gerador de Fluxo de Ar Modelo GF-2000")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=HYPERLINK("https://www.leilaoonline.net/lote/detalhe/324289", "6506")</f>
      </c>
      <c r="B50" s="4" t="s">
        <f>=HYPERLINK("https://www.leilaoonline.net/lote/detalhe/324289", " Gerador de Fluxo de Ar Modelo GF-2000")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=HYPERLINK("https://www.leilaoonline.net/lote/detalhe/324292", "6507")</f>
      </c>
      <c r="B51" s="4" t="s">
        <f>=HYPERLINK("https://www.leilaoonline.net/lote/detalhe/324292", " Gerador de Fluxo de Ar Modelo GF-2000")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=HYPERLINK("https://www.leilaoonline.net/lote/detalhe/324294", "6508")</f>
      </c>
      <c r="B52" s="4" t="s">
        <f>=HYPERLINK("https://www.leilaoonline.net/lote/detalhe/324294", " Gerador de Fluxo de Ar Modelo GF-2000")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=HYPERLINK("https://www.leilaoonline.net/lote/detalhe/324291", "6509")</f>
      </c>
      <c r="B53" s="4" t="s">
        <f>=HYPERLINK("https://www.leilaoonline.net/lote/detalhe/324291",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=HYPERLINK("https://www.leilaoonline.net/lote/detalhe/324303", "6510")</f>
      </c>
      <c r="B54" s="4" t="s">
        <f>=HYPERLINK("https://www.leilaoonline.net/lote/detalhe/324303",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=HYPERLINK("https://www.leilaoonline.net/lote/detalhe/324293", "6511")</f>
      </c>
      <c r="B55" s="4" t="s">
        <f>=HYPERLINK("https://www.leilaoonline.net/lote/detalhe/324293",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=HYPERLINK("https://www.leilaoonline.net/lote/detalhe/324302", "6512")</f>
      </c>
      <c r="B56" s="4" t="s">
        <f>=HYPERLINK("https://www.leilaoonline.net/lote/detalhe/324302",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=HYPERLINK("https://www.leilaoonline.net/lote/detalhe/324298", "6513")</f>
      </c>
      <c r="B57" s="4" t="s">
        <f>=HYPERLINK("https://www.leilaoonline.net/lote/detalhe/324298",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=HYPERLINK("https://www.leilaoonline.net/lote/detalhe/324297", "6514")</f>
      </c>
      <c r="B58" s="4" t="s">
        <f>=HYPERLINK("https://www.leilaoonline.net/lote/detalhe/324297",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=HYPERLINK("https://www.leilaoonline.net/lote/detalhe/324296", "6515")</f>
      </c>
      <c r="B59" s="4" t="s">
        <f>=HYPERLINK("https://www.leilaoonline.net/lote/detalhe/324296",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=HYPERLINK("https://www.leilaoonline.net/lote/detalhe/324295", "6516")</f>
      </c>
      <c r="B60" s="4" t="s">
        <f>=HYPERLINK("https://www.leilaoonline.net/lote/detalhe/324295",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=HYPERLINK("https://www.leilaoonline.net/lote/detalhe/324300", "6517")</f>
      </c>
      <c r="B61" s="4" t="s">
        <f>=HYPERLINK("https://www.leilaoonline.net/lote/detalhe/324300",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=HYPERLINK("https://www.leilaoonline.net/lote/detalhe/324318", "6518")</f>
      </c>
      <c r="B62" s="4" t="s">
        <f>=HYPERLINK("https://www.leilaoonline.net/lote/detalhe/324318", "Grupo Gerador de energia 50 kVa Motor Detroit 4 cilindros. Diesel")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=HYPERLINK("https://www.leilaoonline.net/lote/detalhe/324332", "7039")</f>
      </c>
      <c r="B63" s="4" t="s">
        <f>=HYPERLINK("https://www.leilaoonline.net/lote/detalhe/324332", "Rompedor Montamber SC-36 ano 2011.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750.00</t>
        </is>
      </c>
    </row>
    <row collapsed="false" customFormat="false" customHeight="false" hidden="false" ht="12.1" outlineLevel="0" r="64">
      <c r="A64" s="5" t="s">
        <f>=HYPERLINK("https://www.leilaoonline.net/lote/detalhe/324284", "7040")</f>
      </c>
      <c r="B64" s="4" t="s">
        <f>=HYPERLINK("https://www.leilaoonline.net/lote/detalhe/324284", "Rompedor Montamber SC-36 ano 2011. SEM USO")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750.00</t>
        </is>
      </c>
    </row>
    <row collapsed="false" customFormat="false" customHeight="false" hidden="false" ht="12.1" outlineLevel="0" r="65">
      <c r="A65" s="5" t="s">
        <f>=HYPERLINK("https://www.leilaoonline.net/lote/detalhe/324328", "7041")</f>
      </c>
      <c r="B65" s="4" t="s">
        <f>=HYPERLINK("https://www.leilaoonline.net/lote/detalhe/324328", "UNIDADE HIDRÁULICA")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12.500,00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=HYPERLINK("https://www.leilaoonline.net/lote/detalhe/324325", "7042")</f>
      </c>
      <c r="B66" s="4" t="s">
        <f>=HYPERLINK("https://www.leilaoonline.net/lote/detalhe/324325", "UNIDADE HIDRÁULICA")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12.500,00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=HYPERLINK("https://www.leilaoonline.net/lote/detalhe/324327", "7043")</f>
      </c>
      <c r="B67" s="4" t="s">
        <f>=HYPERLINK("https://www.leilaoonline.net/lote/detalhe/324327", "UNIDADE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=HYPERLINK("https://www.leilaoonline.net/lote/detalhe/324313", "7044")</f>
      </c>
      <c r="B68" s="4" t="s">
        <f>=HYPERLINK("https://www.leilaoonline.net/lote/detalhe/324313", " 03 UN. ROLAMENTO DE GIRO ( SEM USO/NO ESTADO)")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=HYPERLINK("https://www.leilaoonline.net/lote/detalhe/324312", "7045")</f>
      </c>
      <c r="B69" s="4" t="s">
        <f>=HYPERLINK("https://www.leilaoonline.net/lote/detalhe/324312", " 06 UN. REDUTORES USADOS 1X60 - PARA MOTOR 50HP PRÓPRIO ( PARA EXTRUSÃO PARA FAZER CANOS)")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=HYPERLINK("https://www.leilaoonline.net/lote/detalhe/324309", "7046")</f>
      </c>
      <c r="B70" s="4" t="s">
        <f>=HYPERLINK("https://www.leilaoonline.net/lote/detalhe/324309", " SOPRADOR MARCA ARZEN (SEM USO) - GM315M3 MIN. / MOTOR WEG 350 CV RPM 1190 - 440 VOLTS.")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150.000,00</t>
        </is>
      </c>
      <c r="F70" s="4" t="inlineStr">
        <is>
          <t>3000.00</t>
        </is>
      </c>
    </row>
    <row collapsed="false" customFormat="false" customHeight="false" hidden="false" ht="12.1" outlineLevel="0" r="71">
      <c r="A71" s="5" t="s">
        <f>=HYPERLINK("https://www.leilaoonline.net/lote/detalhe/324314", "7047")</f>
      </c>
      <c r="B71" s="4" t="s">
        <f>=HYPERLINK("https://www.leilaoonline.net/lote/detalhe/324314", " SECADOR MARCA PIOVANI ( NO ESTADO)")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2.100,00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=HYPERLINK("https://www.leilaoonline.net/lote/detalhe/324308", "7048")</f>
      </c>
      <c r="B72" s="4" t="s">
        <f>=HYPERLINK("https://www.leilaoonline.net/lote/detalhe/324308", " SECADOR DE GRÃO DE MATERIAL ESTRUSADO ( NO ESTADO)")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3.100,00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=HYPERLINK("https://www.leilaoonline.net/lote/detalhe/324311", "7049")</f>
      </c>
      <c r="B73" s="4" t="s">
        <f>=HYPERLINK("https://www.leilaoonline.net/lote/detalhe/324311", " MISTURADOR DE PÓ DUPLO DE AÇO ( USADO)")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=HYPERLINK("https://www.leilaoonline.net/lote/detalhe/324316", "7050")</f>
      </c>
      <c r="B74" s="4" t="s">
        <f>=HYPERLINK("https://www.leilaoonline.net/lote/detalhe/324316", " INJETORA REFORMADA MARCA NETSTAL HP 3000")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=HYPERLINK("https://www.leilaoonline.net/lote/detalhe/324315", "7051")</f>
      </c>
      <c r="B75" s="4" t="s">
        <f>=HYPERLINK("https://www.leilaoonline.net/lote/detalhe/324315", " MANDRILHADORA MARCA IKEGAI FUSO 100 MESA 1X1 MM ( NO ESTADO)")</f>
      </c>
      <c r="C75" s="4" t="inlineStr">
        <is>
          <t>Lote retirado</t>
        </is>
      </c>
      <c r="D75" s="4" t="inlineStr">
        <is>
          <t>0</t>
        </is>
      </c>
      <c r="E75" s="5" t="inlineStr">
        <is>
          <t>45.000,00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=HYPERLINK("https://www.leilaoonline.net/lote/detalhe/324310", "7052")</f>
      </c>
      <c r="B76" s="4" t="s">
        <f>=HYPERLINK("https://www.leilaoonline.net/lote/detalhe/324310", " FREZA TÓZ UNIVESAL MESA 220X60 MM - ( NO ESTADO)")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=HYPERLINK("https://www.leilaoonline.net/lote/detalhe/324326", "7053")</f>
      </c>
      <c r="B77" s="4" t="s">
        <f>=HYPERLINK("https://www.leilaoonline.net/lote/detalhe/324326", "UNIDADE HIDRÁULICA")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12.500,00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=HYPERLINK("https://www.leilaoonline.net/lote/detalhe/324329", "7055")</f>
      </c>
      <c r="B78" s="4" t="s">
        <f>=HYPERLINK("https://www.leilaoonline.net/lote/detalhe/324329", "GERADORA DE ENGRENAGEM - RENANIA MODULO 12 - COMPLETA")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=HYPERLINK("https://www.leilaoonline.net/lote/detalhe/324330", "7056")</f>
      </c>
      <c r="B79" s="4" t="s">
        <f>=HYPERLINK("https://www.leilaoonline.net/lote/detalhe/324330", "15 UN.  - BOMBAS DE REFRIGERAÇÃO")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3.800,00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=HYPERLINK("https://www.leilaoonline.net/lote/detalhe/324338", "7057")</f>
      </c>
      <c r="B80" s="4" t="s">
        <f>=HYPERLINK("https://www.leilaoonline.net/lote/detalhe/324338", "COMPRESSOR DE AR COMPRIMIDO - WAYNE W900 - 425 LITROS 15 HP 220/380V")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7.200,00</t>
        </is>
      </c>
      <c r="F8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2026-09-28T13:42:42.00Z</dcterms:created>
  <dc:creator>Tellks Tecnologia</dc:creator>
  <cp:revision>0</cp:revision>
</cp:coreProperties>
</file>