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- QUEIMADORES DE GÁS -  MOTORES - REDUTORES - BOMBAS - VÁLVULAS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=HYPERLINK("https://www.leilaoonline.net/lote/detalhe/17194", "001")</f>
      </c>
      <c r="B11" s="4" t="s">
        <f>=HYPERLINK("https://www.leilaoonline.net/lote/detalhe/17194", " CONTAINER 20 PÉS TIPO ESCRITÓRIO COM 2 PORTAS E 2 JANELAS, COM BANHEIRO E LAVATÓRIO COM JANELA, MEDIDAS: 6,00 X 2,00 MTS")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=HYPERLINK("https://www.leilaoonline.net/lote/detalhe/17195", "002")</f>
      </c>
      <c r="B12" s="4" t="s">
        <f>=HYPERLINK("https://www.leilaoonline.net/lote/detalhe/17195", " CONTAINER REFEITÓRIO 1,00 X 6,00 MTS COM 1 PORTA")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=HYPERLINK("https://www.leilaoonline.net/lote/detalhe/17209", "003")</f>
      </c>
      <c r="B13" s="4" t="s">
        <f>=HYPERLINK("https://www.leilaoonline.net/lote/detalhe/17209", " 46 CAIXAS DE QUADRO ELÉTRICO,(qtd./med. APROXIMADA: 40CM X 30CM)")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=HYPERLINK("https://www.leilaoonline.net/lote/detalhe/17197", "004")</f>
      </c>
      <c r="B14" s="4" t="s">
        <f>=HYPERLINK("https://www.leilaoonline.net/lote/detalhe/17197", " 60 metros  LINEARES (aprox.) DE DIVISÓRIAS, COMPOSTA POR SALAS COMERCIAIS, GUARDA VOLUMES E REFEITORIO (DESMONTADO)")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=HYPERLINK("https://www.leilaoonline.net/lote/detalhe/17198", "005")</f>
      </c>
      <c r="B15" s="4" t="s">
        <f>=HYPERLINK("https://www.leilaoonline.net/lote/detalhe/17198", " 01 MISTURADOR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=HYPERLINK("https://www.leilaoonline.net/lote/detalhe/17199", "006")</f>
      </c>
      <c r="B16" s="4" t="s">
        <f>=HYPERLINK("https://www.leilaoonline.net/lote/detalhe/17199", " 526 KG (aprox.) DE PLACAS REFRATÁRIAS, MARCA SUPERCASTIBAR")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=HYPERLINK("https://www.leilaoonline.net/lote/detalhe/17205", "007")</f>
      </c>
      <c r="B17" s="4" t="s">
        <f>=HYPERLINK("https://www.leilaoonline.net/lote/detalhe/17205", " 02 CAIXAS DE VENTILAÇÃO CENTRÍFUGA")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=HYPERLINK("https://www.leilaoonline.net/lote/detalhe/17316", "008")</f>
      </c>
      <c r="B18" s="4" t="s">
        <f>=HYPERLINK("https://www.leilaoonline.net/lote/detalhe/17316", "PONTE ROLANTE  VIGA DUPLA COM 16.00 DE VÃO 25 MT DE CAMINHO DE ROLAMENTO  TALHA PARA 7.500KG COMPLETA PAROU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=HYPERLINK("https://www.leilaoonline.net/lote/detalhe/17215", "009")</f>
      </c>
      <c r="B19" s="4" t="s">
        <f>=HYPERLINK("https://www.leilaoonline.net/lote/detalhe/17215", " 1 SUPORTE PARA TALHA ELÉTRICA")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=HYPERLINK("https://www.leilaoonline.net/lote/detalhe/17202", "010")</f>
      </c>
      <c r="B20" s="4" t="s">
        <f>=HYPERLINK("https://www.leilaoonline.net/lote/detalhe/17202", "1 SUPORTE PARA TALHA ELÉTRICA")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=HYPERLINK("https://www.leilaoonline.net/lote/detalhe/17204", "011")</f>
      </c>
      <c r="B21" s="4" t="s">
        <f>=HYPERLINK("https://www.leilaoonline.net/lote/detalhe/17204", "1 SUPORTE PARA TALHA ELÉTRICA")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=HYPERLINK("https://www.leilaoonline.net/lote/detalhe/17208", "012")</f>
      </c>
      <c r="B22" s="4" t="s">
        <f>=HYPERLINK("https://www.leilaoonline.net/lote/detalhe/17208", " 01 PAINEL (CAIXA) PARA PROJETO SISTEMA DE BOMBA DE REJEIÇÃO E CAPTAÇÃO DE ÁGUA MPI 410, MARCA FESTO (REF. LOCAL: 10)")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=HYPERLINK("https://www.leilaoonline.net/lote/detalhe/17201", "013")</f>
      </c>
      <c r="B23" s="4" t="s">
        <f>=HYPERLINK("https://www.leilaoonline.net/lote/detalhe/17201", " 01 BOMBA SUBMERSA GRANDE PORTE (REF. LOCAL: 13)")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=HYPERLINK("https://www.leilaoonline.net/lote/detalhe/17211", "014")</f>
      </c>
      <c r="B24" s="4" t="s">
        <f>=HYPERLINK("https://www.leilaoonline.net/lote/detalhe/17211", " 02 VIBRADORES PNEUMÁTICOS ANTI-EXPLOSÃO (REF. LOCAL: 14)")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=HYPERLINK("https://www.leilaoonline.net/lote/detalhe/17206", "015")</f>
      </c>
      <c r="B25" s="4" t="s">
        <f>=HYPERLINK("https://www.leilaoonline.net/lote/detalhe/17206", " 01 EMBALADORA DE FITA, MARCA CYCLOP, TIPO SEMI, SÉRIE 0416813")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=HYPERLINK("https://www.leilaoonline.net/lote/detalhe/17212", "016")</f>
      </c>
      <c r="B26" s="4" t="s">
        <f>=HYPERLINK("https://www.leilaoonline.net/lote/detalhe/17212", " 14 LUMINÁRIAS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=HYPERLINK("https://www.leilaoonline.net/lote/detalhe/17214", "017")</f>
      </c>
      <c r="B27" s="4" t="s">
        <f>=HYPERLINK("https://www.leilaoonline.net/lote/detalhe/17214", " 08 VÁLVULAS GUILHOTINA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=HYPERLINK("https://www.leilaoonline.net/lote/detalhe/17216", "018")</f>
      </c>
      <c r="B28" s="4" t="s">
        <f>=HYPERLINK("https://www.leilaoonline.net/lote/detalhe/17216", " 02 VÁLVULAS 8POL, MARCA SIGAFLUX")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=HYPERLINK("https://www.leilaoonline.net/lote/detalhe/17213", "019")</f>
      </c>
      <c r="B29" s="4" t="s">
        <f>=HYPERLINK("https://www.leilaoonline.net/lote/detalhe/17213", " 06 VÁLVULAS ATUADORAS")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=HYPERLINK("https://www.leilaoonline.net/lote/detalhe/17210", "020")</f>
      </c>
      <c r="B30" s="4" t="s">
        <f>=HYPERLINK("https://www.leilaoonline.net/lote/detalhe/17210", " 01 VIRADOR DE TAMBOR")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=HYPERLINK("https://www.leilaoonline.net/lote/detalhe/17207", "021")</f>
      </c>
      <c r="B31" s="4" t="s">
        <f>=HYPERLINK("https://www.leilaoonline.net/lote/detalhe/17207", " 01 VÁLVULA BORBOLETA, BVT-2045, PRESSÃO MÁX. 50KGF-CM2 (REF. LOCAL: 22)")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=HYPERLINK("https://www.leilaoonline.net/lote/detalhe/17203", "022")</f>
      </c>
      <c r="B32" s="4" t="s">
        <f>=HYPERLINK("https://www.leilaoonline.net/lote/detalhe/17203", " 250 KG (aprox.) DE CORRENTES")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=HYPERLINK("https://www.leilaoonline.net/lote/detalhe/17200", "023")</f>
      </c>
      <c r="B33" s="4" t="s">
        <f>=HYPERLINK("https://www.leilaoonline.net/lote/detalhe/17200", " CUICAS DE FREIO DE CAMINHÃO, PATINHOS DE FREIO E CAMPANAS DE FREIO (REF. LOCAL: 31)")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=HYPERLINK("https://www.leilaoonline.net/lote/detalhe/17217", "024")</f>
      </c>
      <c r="B34" s="4" t="s">
        <f>=HYPERLINK("https://www.leilaoonline.net/lote/detalhe/17217", " 11 TURBINAS (aprox.) DE MOTOR.OBSERVAÇÕES: APLICAÇÃO MOTOR MTU E CATERPILLAR (REF. LOCAL: 32)")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=HYPERLINK("https://www.leilaoonline.net/lote/detalhe/17218", "025")</f>
      </c>
      <c r="B35" s="4" t="s">
        <f>=HYPERLINK("https://www.leilaoonline.net/lote/detalhe/17218", " 02 BOMBAS D'ÁGUA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=HYPERLINK("https://www.leilaoonline.net/lote/detalhe/17219", "026")</f>
      </c>
      <c r="B36" s="4" t="s">
        <f>=HYPERLINK("https://www.leilaoonline.net/lote/detalhe/17219", " 20 MOTORES-MOTOREDUTORES (aprox.) DIVERSOS (REF. LOCAL: 34)")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=HYPERLINK("https://www.leilaoonline.net/lote/detalhe/17222", "027")</f>
      </c>
      <c r="B37" s="4" t="s">
        <f>=HYPERLINK("https://www.leilaoonline.net/lote/detalhe/17222", " 01 BOMBA D'ÁGUA PARA IRRIGAÇÃO COM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=HYPERLINK("https://www.leilaoonline.net/lote/detalhe/17220", "028")</f>
      </c>
      <c r="B38" s="4" t="s">
        <f>=HYPERLINK("https://www.leilaoonline.net/lote/detalhe/17220", " 01 BOMBA DE GRAXA COM MOTOR (REF. LOCAL: 38)")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=HYPERLINK("https://www.leilaoonline.net/lote/detalhe/17221", "029")</f>
      </c>
      <c r="B39" s="4" t="s">
        <f>=HYPERLINK("https://www.leilaoonline.net/lote/detalhe/17221", " 01 CONJUNTO DE DIFERÊNCIAL, MARCA EATON (REF. LOCAL: 39)")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=HYPERLINK("https://www.leilaoonline.net/lote/detalhe/17223", "030")</f>
      </c>
      <c r="B40" s="4" t="s">
        <f>=HYPERLINK("https://www.leilaoonline.net/lote/detalhe/17223", " 02 ESPAÇADORES, MARCA METAL GUARD (REF. LOCAL: 45)")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=HYPERLINK("https://www.leilaoonline.net/lote/detalhe/17228", "031")</f>
      </c>
      <c r="B41" s="4" t="s">
        <f>=HYPERLINK("https://www.leilaoonline.net/lote/detalhe/17228", " 01 COROA CHAVETADA 36 DENTES E 01 PIÃO 17 DENTES (REF. LOCAL: 46)")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=HYPERLINK("https://www.leilaoonline.net/lote/detalhe/17230", "032")</f>
      </c>
      <c r="B42" s="4" t="s">
        <f>=HYPERLINK("https://www.leilaoonline.net/lote/detalhe/17230", " 02 EMBREAGENS DE ESCAVADEIRA BUCYRUS 195B (SEM USO) (REF. LOCAL: 47)")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=HYPERLINK("https://www.leilaoonline.net/lote/detalhe/17226", "033")</f>
      </c>
      <c r="B43" s="4" t="s">
        <f>=HYPERLINK("https://www.leilaoonline.net/lote/detalhe/17226", " 02 QUADROS ELÉTRICOS COM COMPONENTES,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=HYPERLINK("https://www.leilaoonline.net/lote/detalhe/17225", "034")</f>
      </c>
      <c r="B44" s="4" t="s">
        <f>=HYPERLINK("https://www.leilaoonline.net/lote/detalhe/17225", " 10 QUADROS ELÉTRICOS COM COMPONENTES,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=HYPERLINK("https://www.leilaoonline.net/lote/detalhe/17224", "035")</f>
      </c>
      <c r="B45" s="4" t="s">
        <f>=HYPERLINK("https://www.leilaoonline.net/lote/detalhe/17224", " 05 QUADROS ELÉTRICOS COM COMPONENTES,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=HYPERLINK("https://www.leilaoonline.net/lote/detalhe/17227", "036")</f>
      </c>
      <c r="B46" s="4" t="s">
        <f>=HYPERLINK("https://www.leilaoonline.net/lote/detalhe/17227", " 05 QUADROS ELÉTRICOS COM COMPONENTES,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=HYPERLINK("https://www.leilaoonline.net/lote/detalhe/17229", "037")</f>
      </c>
      <c r="B47" s="4" t="s">
        <f>=HYPERLINK("https://www.leilaoonline.net/lote/detalhe/17229", " 30 MAGUEIRAS HIDRÁULICAS DIVERSAS (aprox.),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=HYPERLINK("https://www.leilaoonline.net/lote/detalhe/17231", "038")</f>
      </c>
      <c r="B48" s="4" t="s">
        <f>=HYPERLINK("https://www.leilaoonline.net/lote/detalhe/17231", " DIVERSOS TIPOS DE LÂMPADAS E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=HYPERLINK("https://www.leilaoonline.net/lote/detalhe/17236", "039")</f>
      </c>
      <c r="B49" s="4" t="s">
        <f>=HYPERLINK("https://www.leilaoonline.net/lote/detalhe/17236", " MÁQUINA DE MEDIÇÃO POR COORDENADA MULTISENSOR, MODELO GLOBAL CLASSIC")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=HYPERLINK("https://www.leilaoonline.net/lote/detalhe/17237", "040")</f>
      </c>
      <c r="B50" s="4" t="s">
        <f>=HYPERLINK("https://www.leilaoonline.net/lote/detalhe/17237", " MEDIDOR DE UMIDADE, MARCA MS INSTRUMENTOS, MODELO APL 4000")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=HYPERLINK("https://www.leilaoonline.net/lote/detalhe/17233", "041")</f>
      </c>
      <c r="B51" s="4" t="s">
        <f>=HYPERLINK("https://www.leilaoonline.net/lote/detalhe/17233", " 01 BOMBA D´AGUA SUBMERSÍVEL, MARCA HIDROSUL")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=HYPERLINK("https://www.leilaoonline.net/lote/detalhe/17232", "042")</f>
      </c>
      <c r="B52" s="4" t="s">
        <f>=HYPERLINK("https://www.leilaoonline.net/lote/detalhe/17232", " 01 BOMBA D´AGUA SUBMERSÍVEL, MARCA HIDROSUL")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=HYPERLINK("https://www.leilaoonline.net/lote/detalhe/17235", "043")</f>
      </c>
      <c r="B53" s="4" t="s">
        <f>=HYPERLINK("https://www.leilaoonline.net/lote/detalhe/17235", " 01 BOMBA D´AGUA SUBMERSÍVEL, MARCA HIDROSUL")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=HYPERLINK("https://www.leilaoonline.net/lote/detalhe/17234", "044")</f>
      </c>
      <c r="B54" s="4" t="s">
        <f>=HYPERLINK("https://www.leilaoonline.net/lote/detalhe/17234", " 01 BOMBA D´AGUA SUBMERSÍVEL, MARCA HIDROSUL")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=HYPERLINK("https://www.leilaoonline.net/lote/detalhe/17238", "045")</f>
      </c>
      <c r="B55" s="4" t="s">
        <f>=HYPERLINK("https://www.leilaoonline.net/lote/detalhe/17238", " 04 BOMBAS D´AGUA SUBMERSÍVEIS DIVERSAS")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=HYPERLINK("https://www.leilaoonline.net/lote/detalhe/17239", "046")</f>
      </c>
      <c r="B56" s="4" t="s">
        <f>=HYPERLINK("https://www.leilaoonline.net/lote/detalhe/17239", " 02 PULMÕES DE AR, 01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=HYPERLINK("https://www.leilaoonline.net/lote/detalhe/17241", "047")</f>
      </c>
      <c r="B57" s="4" t="s">
        <f>=HYPERLINK("https://www.leilaoonline.net/lote/detalhe/17241", " 01 TROCADOR DE CALOR EM AÇO INOX, MARCA CHS COOLERS, ANO 2006, ÁREA DE TROCA 18,38M2")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=HYPERLINK("https://www.leilaoonline.net/lote/detalhe/17242", "048")</f>
      </c>
      <c r="B58" s="4" t="s">
        <f>=HYPERLINK("https://www.leilaoonline.net/lote/detalhe/17242", " 01 RESERVATÓRIO VERTICAL EM AÇO INOX, CAPACIDADE APROXIMADA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=HYPERLINK("https://www.leilaoonline.net/lote/detalhe/17240", "049")</f>
      </c>
      <c r="B59" s="4" t="s">
        <f>=HYPERLINK("https://www.leilaoonline.net/lote/detalhe/17240", " 01 SOPRADOR-VENTILADOR DE ALTAPRESSÃO, VOL. 15M3-MIN, PRESSÃO 1000MM C.A - FORÇA 6.3CV, RPM 3450, TEMP. 40, COM MOTOR, MARCA AEROVENTO")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=HYPERLINK("https://www.leilaoonline.net/lote/detalhe/17243", "050")</f>
      </c>
      <c r="B60" s="4" t="s">
        <f>=HYPERLINK("https://www.leilaoonline.net/lote/detalhe/17243", " 01 SOPRADOR-VENTILADOR DE ALTAPRESSÃO, VOL. 15M3-MIN, PRESSÃO 1000MM C.A - FORÇA 6.3CV, RPM 3450, TEMP. 40, COM MOTOR, MARCA AEROVENTO")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=HYPERLINK("https://www.leilaoonline.net/lote/detalhe/17246", "051")</f>
      </c>
      <c r="B61" s="4" t="s">
        <f>=HYPERLINK("https://www.leilaoonline.net/lote/detalhe/17246", " 01 TROCADOR DE CALOR, MARCA CHS, PVA 4 - 1000 - E, ÁREA DE TROCA 5,005M2, 01 TROCADOR DE CALOR, MARCA PYRO, ÁREA DE TROCA 3,0M2")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=HYPERLINK("https://www.leilaoonline.net/lote/detalhe/17247", "052")</f>
      </c>
      <c r="B62" s="4" t="s">
        <f>=HYPERLINK("https://www.leilaoonline.net/lote/detalhe/17247", " 01 VENTILADOR EXAUSTOR, VOL. 3,0M3-MIN, COM MOTOR, 01 ROSCA SEM FIM VERTICAL, MEDIDA APROX. 1METRO")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=HYPERLINK("https://www.leilaoonline.net/lote/detalhe/17244", "053")</f>
      </c>
      <c r="B63" s="4" t="s">
        <f>=HYPERLINK("https://www.leilaoonline.net/lote/detalhe/17244", " 01 CONJUNTO MOTO REDUTOR, COM MOTOR SIEMENS 38,5KW E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=HYPERLINK("https://www.leilaoonline.net/lote/detalhe/17245", "054")</f>
      </c>
      <c r="B64" s="4" t="s">
        <f>=HYPERLINK("https://www.leilaoonline.net/lote/detalhe/17245", " 01 COLETOR DE RESÍDUOS INDUSTRIAIS, CAPACIDADE APROX. 500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=HYPERLINK("https://www.leilaoonline.net/lote/detalhe/17248", "055")</f>
      </c>
      <c r="B65" s="4" t="s">
        <f>=HYPERLINK("https://www.leilaoonline.net/lote/detalhe/17248", " 01 BOMA DE VÁCUO 10M3-MIN, MARCA OMEL")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=HYPERLINK("https://www.leilaoonline.net/lote/detalhe/17249", "056")</f>
      </c>
      <c r="B66" s="4" t="s">
        <f>=HYPERLINK("https://www.leilaoonline.net/lote/detalhe/17249", " 01 SOPRADOR-VENTILADOR DE ALTAPRESSÃO, VOL. 15M3-MIN, PRESSÃO 1000MM C.A - FORÇA 6.3CV, RPM 3450, TEMP. 40, COM MOTOR, MARCA AEROVENTO")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=HYPERLINK("https://www.leilaoonline.net/lote/detalhe/17255", "057")</f>
      </c>
      <c r="B67" s="4" t="s">
        <f>=HYPERLINK("https://www.leilaoonline.net/lote/detalhe/17255", " 01 CICLONE REGRANULADOR EM AÇO INOX, MEDIDA APROX. 1,20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=HYPERLINK("https://www.leilaoonline.net/lote/detalhe/17257", "058")</f>
      </c>
      <c r="B68" s="4" t="s">
        <f>=HYPERLINK("https://www.leilaoonline.net/lote/detalhe/17257", " 02 QUEIMADORES DE GÁS 400M3-HORA, POTÊNCIA TÉRMICA (KW) 372, TIPO DE GÁS: GLP, PRESSÃO GÁS 150, TENSÃO CV 3X440, FREQUÊNCIA 60HZ, 01 UNIDADE REFRIGERAÇÃO DO QUEIMADOR")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=HYPERLINK("https://www.leilaoonline.net/lote/detalhe/17265", "059")</f>
      </c>
      <c r="B69" s="4" t="s">
        <f>=HYPERLINK("https://www.leilaoonline.net/lote/detalhe/17265", " 01 PAINEL DE COMANDO PARA REBOBINADOR, MARCA ALTEC")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=HYPERLINK("https://www.leilaoonline.net/lote/detalhe/17268", "060")</f>
      </c>
      <c r="B70" s="4" t="s">
        <f>=HYPERLINK("https://www.leilaoonline.net/lote/detalhe/17268", " 2511 KG (aprox.) DE TUBOS AÇO CABONO 88,90 X 6,5MM X 6MTS")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=HYPERLINK("https://www.leilaoonline.net/lote/detalhe/17269", "061")</f>
      </c>
      <c r="B71" s="4" t="s">
        <f>=HYPERLINK("https://www.leilaoonline.net/lote/detalhe/17269", " 43 UNIDADES (aprox.) EVAPORADORAS, MARCA CARRIER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=HYPERLINK("https://www.leilaoonline.net/lote/detalhe/17270", "062")</f>
      </c>
      <c r="B72" s="4" t="s">
        <f>=HYPERLINK("https://www.leilaoonline.net/lote/detalhe/17270", " 71 CANHÕES DE LUZ, 09 CAIXAS DE SOM (qtd. aprox.)")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=HYPERLINK("https://www.leilaoonline.net/lote/detalhe/17263", "063")</f>
      </c>
      <c r="B73" s="4" t="s">
        <f>=HYPERLINK("https://www.leilaoonline.net/lote/detalhe/17263", " 470 DISCOS DE CORTE E 06 PEDRAS DE ESMERIL (qtd. aprox.)")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=HYPERLINK("https://www.leilaoonline.net/lote/detalhe/17260", "064")</f>
      </c>
      <c r="B74" s="4" t="s">
        <f>=HYPERLINK("https://www.leilaoonline.net/lote/detalhe/17260", " 720KG  DE FERREAMENTA DE ENGRENAGEM (qtd aprox.)")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=HYPERLINK("https://www.leilaoonline.net/lote/detalhe/17259", "065")</f>
      </c>
      <c r="B75" s="4" t="s">
        <f>=HYPERLINK("https://www.leilaoonline.net/lote/detalhe/17259", " 06 AEREADOR EM AÇO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=HYPERLINK("https://www.leilaoonline.net/lote/detalhe/17264", "066")</f>
      </c>
      <c r="B76" s="4" t="s">
        <f>=HYPERLINK("https://www.leilaoonline.net/lote/detalhe/17264", " 01 MOTOR DETROID EM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=HYPERLINK("https://www.leilaoonline.net/lote/detalhe/17266", "067")</f>
      </c>
      <c r="B77" s="4" t="s">
        <f>=HYPERLINK("https://www.leilaoonline.net/lote/detalhe/17266", " 03 MOTORES DIVERSOS")</f>
      </c>
      <c r="C77" s="4" t="inlineStr">
        <is>
          <t>Vendido</t>
        </is>
      </c>
      <c r="D77" s="4" t="inlineStr">
        <is>
          <t>10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=HYPERLINK("https://www.leilaoonline.net/lote/detalhe/17258", "068")</f>
      </c>
      <c r="B78" s="4" t="s">
        <f>=HYPERLINK("https://www.leilaoonline.net/lote/detalhe/17258", " 02 MOTORES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=HYPERLINK("https://www.leilaoonline.net/lote/detalhe/17261", "069")</f>
      </c>
      <c r="B79" s="4" t="s">
        <f>=HYPERLINK("https://www.leilaoonline.net/lote/detalhe/17261", " 01 MOTOR MWM")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=HYPERLINK("https://www.leilaoonline.net/lote/detalhe/17252", "070")</f>
      </c>
      <c r="B80" s="4" t="s">
        <f>=HYPERLINK("https://www.leilaoonline.net/lote/detalhe/17252", " 01 AUTOCLAVE, 01 CENTRIFUGA E 02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=HYPERLINK("https://www.leilaoonline.net/lote/detalhe/17250", "071")</f>
      </c>
      <c r="B81" s="4" t="s">
        <f>=HYPERLINK("https://www.leilaoonline.net/lote/detalhe/17250", " 06 BOMBAS DE ÁGUA")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=HYPERLINK("https://www.leilaoonline.net/lote/detalhe/17251", "072")</f>
      </c>
      <c r="B82" s="4" t="s">
        <f>=HYPERLINK("https://www.leilaoonline.net/lote/detalhe/17251", " 14 BATEDEIRAS INDUSTRIAIS E 02 CILINDROS SOVADORES DE MASSA (qtd aprox.)")</f>
      </c>
      <c r="C82" s="4" t="inlineStr">
        <is>
          <t>Vendido</t>
        </is>
      </c>
      <c r="D82" s="4" t="inlineStr">
        <is>
          <t>12</t>
        </is>
      </c>
      <c r="E82" s="5" t="inlineStr">
        <is>
          <t>3.500,00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=HYPERLINK("https://www.leilaoonline.net/lote/detalhe/17253", "073")</f>
      </c>
      <c r="B83" s="4" t="s">
        <f>=HYPERLINK("https://www.leilaoonline.net/lote/detalhe/17253", " 06 CORTADORES DE FRIOS, 01 TRITURADOR DE FRIOS, 09 CAFEREIRAS E 08 BALANÇAS")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=HYPERLINK("https://www.leilaoonline.net/lote/detalhe/17256", "074")</f>
      </c>
      <c r="B84" s="4" t="s">
        <f>=HYPERLINK("https://www.leilaoonline.net/lote/detalhe/17256", " 40 EQUIPAMENTOS DE MERGULHO (qtd aprox.)")</f>
      </c>
      <c r="C84" s="4" t="inlineStr">
        <is>
          <t>Vendido</t>
        </is>
      </c>
      <c r="D84" s="4" t="inlineStr">
        <is>
          <t>10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=HYPERLINK("https://www.leilaoonline.net/lote/detalhe/17262", "075")</f>
      </c>
      <c r="B85" s="4" t="s">
        <f>=HYPERLINK("https://www.leilaoonline.net/lote/detalhe/17262", " 104 ARAMES DE SOLDA (qtd aprox.)")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=HYPERLINK("https://www.leilaoonline.net/lote/detalhe/17254", "076")</f>
      </c>
      <c r="B86" s="4" t="s">
        <f>=HYPERLINK("https://www.leilaoonline.net/lote/detalhe/17254", " 01 MÁQUINA HIDRÁULICA, 01 MÁQUINA DE EMBALAGEM")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=HYPERLINK("https://www.leilaoonline.net/lote/detalhe/17267", "077")</f>
      </c>
      <c r="B87" s="4" t="s">
        <f>=HYPERLINK("https://www.leilaoonline.net/lote/detalhe/17267", " 03 QUADROS ELÉTRICOS")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=HYPERLINK("https://www.leilaoonline.net/lote/detalhe/17272", "078")</f>
      </c>
      <c r="B88" s="4" t="s">
        <f>=HYPERLINK("https://www.leilaoonline.net/lote/detalhe/17272", " 05 MÁQUINAS DE SOLDA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=HYPERLINK("https://www.leilaoonline.net/lote/detalhe/17273", "079")</f>
      </c>
      <c r="B89" s="4" t="s">
        <f>=HYPERLINK("https://www.leilaoonline.net/lote/detalhe/17273", " 09 REDUTORES DE VELOCIDADE")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=HYPERLINK("https://www.leilaoonline.net/lote/detalhe/17274", "080")</f>
      </c>
      <c r="B90" s="4" t="s">
        <f>=HYPERLINK("https://www.leilaoonline.net/lote/detalhe/17274", " 03 ASPIRADORES DE PÓ INDUSTRIAL, 02 GUILHOTINA, 01 PRENÇA")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=HYPERLINK("https://www.leilaoonline.net/lote/detalhe/17271", "081")</f>
      </c>
      <c r="B91" s="4" t="s">
        <f>=HYPERLINK("https://www.leilaoonline.net/lote/detalhe/17271", " 01 MESAS DE SINUCA E 01 MESA DE CARTEADO")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=HYPERLINK("https://www.leilaoonline.net/lote/detalhe/17275", "082")</f>
      </c>
      <c r="B92" s="4" t="s">
        <f>=HYPERLINK("https://www.leilaoonline.net/lote/detalhe/17275", " 06 BEBEDOUROS E 04 ESTEIRA INDUSTRIAL")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=HYPERLINK("https://www.leilaoonline.net/lote/detalhe/17276", "083")</f>
      </c>
      <c r="B93" s="4" t="s">
        <f>=HYPERLINK("https://www.leilaoonline.net/lote/detalhe/17276", " 24 COMPRESSORES DIVERSOS")</f>
      </c>
      <c r="C93" s="4" t="inlineStr">
        <is>
          <t>Vendido</t>
        </is>
      </c>
      <c r="D93" s="4" t="inlineStr">
        <is>
          <t>20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=HYPERLINK("https://www.leilaoonline.net/lote/detalhe/17277", "084")</f>
      </c>
      <c r="B94" s="4" t="s">
        <f>=HYPERLINK("https://www.leilaoonline.net/lote/detalhe/17277", " 23 BOMBAS DE ÁGUA (qtd. aprox.)")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=HYPERLINK("https://www.leilaoonline.net/lote/detalhe/17278", "085")</f>
      </c>
      <c r="B95" s="4" t="s">
        <f>=HYPERLINK("https://www.leilaoonline.net/lote/detalhe/17278", " 02 PNEUS GOODYEAR")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=HYPERLINK("https://www.leilaoonline.net/lote/detalhe/17279", "086")</f>
      </c>
      <c r="B96" s="4" t="s">
        <f>=HYPERLINK("https://www.leilaoonline.net/lote/detalhe/17279", " 01 TANQUE DE INOX ENCANIZADO")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=HYPERLINK("https://www.leilaoonline.net/lote/detalhe/17280", "087")</f>
      </c>
      <c r="B97" s="4" t="s">
        <f>=HYPERLINK("https://www.leilaoonline.net/lote/detalhe/17280", " 03 FURADEIRAS E 03 PRENSAS")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=HYPERLINK("https://www.leilaoonline.net/lote/detalhe/17281", "088")</f>
      </c>
      <c r="B98" s="4" t="s">
        <f>=HYPERLINK("https://www.leilaoonline.net/lote/detalhe/17281", " 03 CICLONE E CALDEIRA ELÉTRICA E 01 FILTRO DE MANGA")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=HYPERLINK("https://www.leilaoonline.net/lote/detalhe/17283", "089")</f>
      </c>
      <c r="B99" s="4" t="s">
        <f>=HYPERLINK("https://www.leilaoonline.net/lote/detalhe/17283", " 03 UNIDADES HIDRÁULICAS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=HYPERLINK("https://www.leilaoonline.net/lote/detalhe/17282", "090")</f>
      </c>
      <c r="B100" s="4" t="s">
        <f>=HYPERLINK("https://www.leilaoonline.net/lote/detalhe/17282", " 01 FILTRO PRENSA, 01 UNIDADE HIDRÁULICA PORTÁTIL E 01 ENGRAXADEIRA")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=HYPERLINK("https://www.leilaoonline.net/lote/detalhe/17285", "091")</f>
      </c>
      <c r="B101" s="4" t="s">
        <f>=HYPERLINK("https://www.leilaoonline.net/lote/detalhe/17285", " 80 MEDIDOR DE VAZÃO (80 qtd. peso 940 kilos aprox.)")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=HYPERLINK("https://www.leilaoonline.net/lote/detalhe/17284", "092")</f>
      </c>
      <c r="B102" s="4" t="s">
        <f>=HYPERLINK("https://www.leilaoonline.net/lote/detalhe/17284", " 23 REDUTORES DE VELOCIDADE (qtd. aprox.)")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=HYPERLINK("https://www.leilaoonline.net/lote/detalhe/17286", "093")</f>
      </c>
      <c r="B103" s="4" t="s">
        <f>=HYPERLINK("https://www.leilaoonline.net/lote/detalhe/17286", " 29 MOTOBOMBAS DE ÁGUA ELÉTRICA (qtd. aprox.)")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=HYPERLINK("https://www.leilaoonline.net/lote/detalhe/17287", "094")</f>
      </c>
      <c r="B104" s="4" t="s">
        <f>=HYPERLINK("https://www.leilaoonline.net/lote/detalhe/17287", " 21 MOTORES À GASOLINA (qtd. aprox.)")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=HYPERLINK("https://www.leilaoonline.net/lote/detalhe/17290", "095")</f>
      </c>
      <c r="B105" s="4" t="s">
        <f>=HYPERLINK("https://www.leilaoonline.net/lote/detalhe/17290", " 06 UNIDADES HIDRÁULICA (qtd. aprox.)")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=HYPERLINK("https://www.leilaoonline.net/lote/detalhe/17292", "096")</f>
      </c>
      <c r="B106" s="4" t="s">
        <f>=HYPERLINK("https://www.leilaoonline.net/lote/detalhe/17292", " 26 PEÇAS PARA TORNO MECÂNICO (qtd. aprox.)")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=HYPERLINK("https://www.leilaoonline.net/lote/detalhe/17291", "097")</f>
      </c>
      <c r="B107" s="4" t="s">
        <f>=HYPERLINK("https://www.leilaoonline.net/lote/detalhe/17291", " 05 TORNOS MECÂNICO")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4.500,00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=HYPERLINK("https://www.leilaoonline.net/lote/detalhe/17293", "098")</f>
      </c>
      <c r="B108" s="4" t="s">
        <f>=HYPERLINK("https://www.leilaoonline.net/lote/detalhe/17293", " 01 PLAINA")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=HYPERLINK("https://www.leilaoonline.net/lote/detalhe/17294", "099")</f>
      </c>
      <c r="B109" s="4" t="s">
        <f>=HYPERLINK("https://www.leilaoonline.net/lote/detalhe/17294", " 06 COMPONENTES PARA FURADEIRAS DE BANCADA")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=HYPERLINK("https://www.leilaoonline.net/lote/detalhe/17295", "100")</f>
      </c>
      <c r="B110" s="4" t="s">
        <f>=HYPERLINK("https://www.leilaoonline.net/lote/detalhe/17295", " 02 PNEUS 29.5-29")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=HYPERLINK("https://www.leilaoonline.net/lote/detalhe/17297", "101")</f>
      </c>
      <c r="B111" s="4" t="s">
        <f>=HYPERLINK("https://www.leilaoonline.net/lote/detalhe/17297", " 02 PNEUS 16.00-25")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=HYPERLINK("https://www.leilaoonline.net/lote/detalhe/17296", "102")</f>
      </c>
      <c r="B112" s="4" t="s">
        <f>=HYPERLINK("https://www.leilaoonline.net/lote/detalhe/17296", " 02 PNEUS 17.5-25")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=HYPERLINK("https://www.leilaoonline.net/lote/detalhe/17299", "103")</f>
      </c>
      <c r="B113" s="4" t="s">
        <f>=HYPERLINK("https://www.leilaoonline.net/lote/detalhe/17299", " 04 BOMBAS DE LODO")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=HYPERLINK("https://www.leilaoonline.net/lote/detalhe/17298", "104")</f>
      </c>
      <c r="B114" s="4" t="s">
        <f>=HYPERLINK("https://www.leilaoonline.net/lote/detalhe/17298", " 03 LAVADORAS DE PISO INDUSTRIAL, 01 ESXAUSTOR, 06 MOTORES A GASOLINA")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=HYPERLINK("https://www.leilaoonline.net/lote/detalhe/17300", "105")</f>
      </c>
      <c r="B115" s="4" t="s">
        <f>=HYPERLINK("https://www.leilaoonline.net/lote/detalhe/17300", " 02 MOTORES DE AR CONDICIONADO, 03 UMIDIFICADORES, 01 CONDICIONADOR DE AR PORTÁTIL, 02 CLIMATIZADORES E 03 AR CONDICIONADO")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=HYPERLINK("https://www.leilaoonline.net/lote/detalhe/17301", "106")</f>
      </c>
      <c r="B116" s="4" t="s">
        <f>=HYPERLINK("https://www.leilaoonline.net/lote/detalhe/17301", " 01 SECADORA DE ROUPAS, 01 MAQUINA DE LAVAR, 03 FREEZER, 01 GELADEIRA")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=HYPERLINK("https://www.leilaoonline.net/lote/detalhe/17288", "107")</f>
      </c>
      <c r="B117" s="4" t="s">
        <f>=HYPERLINK("https://www.leilaoonline.net/lote/detalhe/17288", " 03 MOTORES A DIESEL")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=HYPERLINK("https://www.leilaoonline.net/lote/detalhe/17289", "108")</f>
      </c>
      <c r="B118" s="4" t="s">
        <f>=HYPERLINK("https://www.leilaoonline.net/lote/detalhe/17289", " 03 PNEUS 17.5/25 DE MOTO SCRAP")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=HYPERLINK("https://www.leilaoonline.net/lote/detalhe/17302", "109")</f>
      </c>
      <c r="B119" s="4" t="s">
        <f>=HYPERLINK("https://www.leilaoonline.net/lote/detalhe/17302", " 01 CONJUNTO DE SOLDA MIGUI")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=HYPERLINK("https://www.leilaoonline.net/lote/detalhe/17303", "110")</f>
      </c>
      <c r="B120" s="4" t="s">
        <f>=HYPERLINK("https://www.leilaoonline.net/lote/detalhe/17303", " 22 VÁLVULAS DIVERSAS (qtd. aprox.)")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=HYPERLINK("https://www.leilaoonline.net/lote/detalhe/17304", "111")</f>
      </c>
      <c r="B121" s="4" t="s">
        <f>=HYPERLINK("https://www.leilaoonline.net/lote/detalhe/17304", " 21 VÁLVULAS (qtd. aprox.)")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=HYPERLINK("https://www.leilaoonline.net/lote/detalhe/17310", "112")</f>
      </c>
      <c r="B122" s="4" t="s">
        <f>=HYPERLINK("https://www.leilaoonline.net/lote/detalhe/17310", " 02 UNIDADES HIDRÁULICA")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=HYPERLINK("https://www.leilaoonline.net/lote/detalhe/17306", "113")</f>
      </c>
      <c r="B123" s="4" t="s">
        <f>=HYPERLINK("https://www.leilaoonline.net/lote/detalhe/17306", " 02 UNIDADES HIDRÁULICA")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=HYPERLINK("https://www.leilaoonline.net/lote/detalhe/17305", "114")</f>
      </c>
      <c r="B124" s="4" t="s">
        <f>=HYPERLINK("https://www.leilaoonline.net/lote/detalhe/17305", " 02 MOTORES")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2.400,00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=HYPERLINK("https://www.leilaoonline.net/lote/detalhe/17307", "115")</f>
      </c>
      <c r="B125" s="4" t="s">
        <f>=HYPERLINK("https://www.leilaoonline.net/lote/detalhe/17307", " 02 MOTORES")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=HYPERLINK("https://www.leilaoonline.net/lote/detalhe/17309", "116")</f>
      </c>
      <c r="B126" s="4" t="s">
        <f>=HYPERLINK("https://www.leilaoonline.net/lote/detalhe/17309", " 01 QUEBRADEIRA DE GELO, 01 FURADEIRA ELÉTRICA, 01 EMPACOTADORA Á VÁCUO, 02 PENÇAS MANUAL")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=HYPERLINK("https://www.leilaoonline.net/lote/detalhe/17308", "117")</f>
      </c>
      <c r="B127" s="4" t="s">
        <f>=HYPERLINK("https://www.leilaoonline.net/lote/detalhe/17308", " 12 BOMBAS SUBMERSSAS (qtd. aprox.)")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=HYPERLINK("https://www.leilaoonline.net/lote/detalhe/17312", "118")</f>
      </c>
      <c r="B128" s="4" t="s">
        <f>=HYPERLINK("https://www.leilaoonline.net/lote/detalhe/17312", " 01 DOBRADURA DE TUBO HIDRÁULICO")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=HYPERLINK("https://www.leilaoonline.net/lote/detalhe/17311", "119")</f>
      </c>
      <c r="B129" s="4" t="s">
        <f>=HYPERLINK("https://www.leilaoonline.net/lote/detalhe/17311", " 06 MARTELETES PNEUMÁTICOS, 03 SOCADOR DE POSTE, 02 MACACO EXTENSOR HIDRÁULICO")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=HYPERLINK("https://www.leilaoonline.net/lote/detalhe/17313", "120")</f>
      </c>
      <c r="B130" s="4" t="s">
        <f>=HYPERLINK("https://www.leilaoonline.net/lote/detalhe/17313", " 36 MOTOREDUTORES (qtd. aprox.)")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3.000,00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=HYPERLINK("https://www.leilaoonline.net/lote/detalhe/17196", "121")</f>
      </c>
      <c r="B131" s="4" t="s">
        <f>=HYPERLINK("https://www.leilaoonline.net/lote/detalhe/17196", "1 SUPORTE PARA TALHA ELÉTRICA")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2026-07-01T18:58:06.00Z</dcterms:created>
  <dc:creator>Tellks Tecnologia</dc:creator>
  <cp:revision>0</cp:revision>
</cp:coreProperties>
</file>