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RIBEIRA: Carros, Caminhões e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=HYPERLINK("https://www.leilaoonline.net/lote/detalhe/25577", "001")</f>
      </c>
      <c r="B11" s="4" t="s">
        <f>=HYPERLINK("https://www.leilaoonline.net/lote/detalhe/25577", " AUTOMOVEL/ AMBULÂNCIA GM KADET IPANEMA BRANCA Placa: BFW-8220 Ano: 1997/1997 GASOLINA Patrim. 2747 Renavam: 678360189 Chassi 9BGKA35BVVB429438. SEM DUT.")</f>
      </c>
      <c r="C11" s="4" t="inlineStr">
        <is>
          <t>Vendido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=HYPERLINK("https://www.leilaoonline.net/lote/detalhe/25575", "002")</f>
      </c>
      <c r="B12" s="4" t="s">
        <f>=HYPERLINK("https://www.leilaoonline.net/lote/detalhe/25575", " AUTOMOVEL VW/FUSCA 1300 AZUL Placa: BFW-7857 Ano: 1977/1978 GASOLINA Patrim. 2751 Renavam: 393570908 Chassi BJ652271 . SEM DUT.")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2.050,00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=HYPERLINK("https://www.leilaoonline.net/lote/detalhe/25573", "003")</f>
      </c>
      <c r="B13" s="4" t="s">
        <f>=HYPERLINK("https://www.leilaoonline.net/lote/detalhe/25573", " MICRO ÔNIBUS IMP/ASIA TOPIC AZUL Placa: BVZ-4760 Ano: 1998/1998 DIESEL Patrim. 1787 Renavam: 704198096 Chassi KN2FAD2A1WC080494")</f>
      </c>
      <c r="C13" s="4" t="inlineStr">
        <is>
          <t>Vendido</t>
        </is>
      </c>
      <c r="D13" s="4" t="inlineStr">
        <is>
          <t>6</t>
        </is>
      </c>
      <c r="E13" s="5" t="inlineStr">
        <is>
          <t>1.600,00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=HYPERLINK("https://www.leilaoonline.net/lote/detalhe/25578", "004")</f>
      </c>
      <c r="B14" s="4" t="s">
        <f>=HYPERLINK("https://www.leilaoonline.net/lote/detalhe/25578", " MICRO ÔNIBUS HYUNDAI H-100 GL BRANCA Placa: BFW-7861 Ano: 2000/2001 DIESEL Patrim. 1772 Renavam: 775181978 Chassi KMJFD27BP1K488118")</f>
      </c>
      <c r="C14" s="4" t="inlineStr">
        <is>
          <t>Vendido</t>
        </is>
      </c>
      <c r="D14" s="4" t="inlineStr">
        <is>
          <t>47</t>
        </is>
      </c>
      <c r="E14" s="5" t="inlineStr">
        <is>
          <t>5.700,00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=HYPERLINK("https://www.leilaoonline.net/lote/detalhe/25574", "005")</f>
      </c>
      <c r="B15" s="4" t="s">
        <f>=HYPERLINK("https://www.leilaoonline.net/lote/detalhe/25574", " CAMINHÃO FORD 11000 AZUL Placa: BFW-7855 Ano: 1987 DIESEL Patrim. 821 Renavam: 369949315 Chassi 9BFNXXLM4HDB53924.  SEM DUT.")</f>
      </c>
      <c r="C15" s="4" t="inlineStr">
        <is>
          <t>Vendido</t>
        </is>
      </c>
      <c r="D15" s="4" t="inlineStr">
        <is>
          <t>17</t>
        </is>
      </c>
      <c r="E15" s="5" t="inlineStr">
        <is>
          <t>4.400,00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=HYPERLINK("https://www.leilaoonline.net/lote/detalhe/25656", "006")</f>
      </c>
      <c r="B16" s="4" t="s">
        <f>=HYPERLINK("https://www.leilaoonline.net/lote/detalhe/25656", "MIS/CAMIONETE VW KOMBI 9L 1390CC PLACA: DKI-3252 ANO: 2008/2009 RENAVAN: 123978670 CHASSI: 9BWMF07X29PO16584 GASOLINA/ COM DUT")</f>
      </c>
      <c r="C16" s="4" t="inlineStr">
        <is>
          <t>Vendido</t>
        </is>
      </c>
      <c r="D16" s="4" t="inlineStr">
        <is>
          <t>11</t>
        </is>
      </c>
      <c r="E16" s="5" t="inlineStr">
        <is>
          <t>7.500,00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=HYPERLINK("https://www.leilaoonline.net/lote/detalhe/25576", "007")</f>
      </c>
      <c r="B17" s="4" t="s">
        <f>=HYPERLINK("https://www.leilaoonline.net/lote/detalhe/25576", " AUTOMOVEL GM CORSA CLASSIC SPIRIT BRANCA Placa: BFW-7867 Ano: 2005/2005 GASOLINA Patrim. 1981 Renavam: 855224630 Chassi 9BGSN19X05B218171")</f>
      </c>
      <c r="C17" s="4" t="inlineStr">
        <is>
          <t>Vendido</t>
        </is>
      </c>
      <c r="D17" s="4" t="inlineStr">
        <is>
          <t>21</t>
        </is>
      </c>
      <c r="E17" s="5" t="inlineStr">
        <is>
          <t>2.000,00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2026-07-01T16:59:10.00Z</dcterms:created>
  <dc:creator>Tellks Tecnologia</dc:creator>
  <cp:revision>0</cp:revision>
</cp:coreProperties>
</file>