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SCANIA* MOTORES* TRATORES* Caminhão MB1313 1618 * FORD CARGO * MB 1418 * MB 710 Retroescav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=HYPERLINK("https://www.leilaoonline.net/lote/detalhe/25738", "001")</f>
      </c>
      <c r="B11" s="4" t="s">
        <f>=HYPERLINK("https://www.leilaoonline.net/lote/detalhe/25738", "  Sucata tempra Ouro 1994 -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=HYPERLINK("https://www.leilaoonline.net/lote/detalhe/25742", "002")</f>
      </c>
      <c r="B12" s="4" t="s">
        <f>=HYPERLINK("https://www.leilaoonline.net/lote/detalhe/25742", "  Sucata C3 2006 -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=HYPERLINK("https://www.leilaoonline.net/lote/detalhe/25750", "003")</f>
      </c>
      <c r="B13" s="4" t="s">
        <f>=HYPERLINK("https://www.leilaoonline.net/lote/detalhe/25750", "  Sucata s10 2006 sem mecanica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=HYPERLINK("https://www.leilaoonline.net/lote/detalhe/25755", "004")</f>
      </c>
      <c r="B14" s="4" t="s">
        <f>=HYPERLINK("https://www.leilaoonline.net/lote/detalhe/25755", "  Sucata Monza 1986 e Civic - sem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=HYPERLINK("https://www.leilaoonline.net/lote/detalhe/25747", "005")</f>
      </c>
      <c r="B15" s="4" t="s">
        <f>=HYPERLINK("https://www.leilaoonline.net/lote/detalhe/25747", "  Sucata Ecosport 4x4 2004 - sem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=HYPERLINK("https://www.leilaoonline.net/lote/detalhe/25740", "006")</f>
      </c>
      <c r="B16" s="4" t="s">
        <f>=HYPERLINK("https://www.leilaoonline.net/lote/detalhe/25740", "  Sucata golf 1.6 2000 -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=HYPERLINK("https://www.leilaoonline.net/lote/detalhe/25749", "007")</f>
      </c>
      <c r="B17" s="4" t="s">
        <f>=HYPERLINK("https://www.leilaoonline.net/lote/detalhe/25749", "  Sucata Kia Picanto EX3 2010 - sem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=HYPERLINK("https://www.leilaoonline.net/lote/detalhe/25754", "008")</f>
      </c>
      <c r="B18" s="4" t="s">
        <f>=HYPERLINK("https://www.leilaoonline.net/lote/detalhe/25754", "  Sucata de Golf 2.0 2000 -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=HYPERLINK("https://www.leilaoonline.net/lote/detalhe/25743", "009")</f>
      </c>
      <c r="B19" s="4" t="s">
        <f>=HYPERLINK("https://www.leilaoonline.net/lote/detalhe/25743", "  SUCATA XSARA 1999  -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=HYPERLINK("https://www.leilaoonline.net/lote/detalhe/25748", "010")</f>
      </c>
      <c r="B20" s="4" t="s">
        <f>=HYPERLINK("https://www.leilaoonline.net/lote/detalhe/25748", "  Sucata meriva 2005 ,  zafira 2004 , palio wekeend 1997  - Sem documento (LOTE ÚNICO englobando lotes 10,11,12 respectivamente)")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=HYPERLINK("https://www.leilaoonline.net/lote/detalhe/25744", "013")</f>
      </c>
      <c r="B21" s="4" t="s">
        <f>=HYPERLINK("https://www.leilaoonline.net/lote/detalhe/25744", "  Lote com 3 Sucatas Blazer viatura - sem documento (LOTE ÚNICO englobando lotes 13,14 e 15 respectivamente)")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=HYPERLINK("https://www.leilaoonline.net/lote/detalhe/25756", "016")</f>
      </c>
      <c r="B22" s="4" t="s">
        <f>=HYPERLINK("https://www.leilaoonline.net/lote/detalhe/25756", "  Lote com 4 Sucatas: Vectra Gls 1994, Vectra Gls 1998, Vectra Gls 1995, Vectra Gls 1999, - sem documento (LOTE ÚNICO englobando lotes 16,17,18,19 respectivamente)")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=HYPERLINK("https://www.leilaoonline.net/lote/detalhe/25746", "020")</f>
      </c>
      <c r="B23" s="4" t="s">
        <f>=HYPERLINK("https://www.leilaoonline.net/lote/detalhe/25746", " VARREDEIRA DE ASPIRAÇÃO 636 -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=HYPERLINK("https://www.leilaoonline.net/lote/detalhe/25753", "021")</f>
      </c>
      <c r="B24" s="4" t="s">
        <f>=HYPERLINK("https://www.leilaoonline.net/lote/detalhe/25753", "  IVECO 5516 2009 DIESEL PL: EKZ-4538. CH.:93ZK53B0198409012")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=HYPERLINK("https://www.leilaoonline.net/lote/detalhe/25751", "023")</f>
      </c>
      <c r="B25" s="4" t="s">
        <f>=HYPERLINK("https://www.leilaoonline.net/lote/detalhe/25751", "  ESCAVADEIRA HIDRÁULICA; MARCA: SANY; MODELO: ST215C; ANO: 2011; H: 3400; OBS.: PAROU FUNCIONANDO, BATERIA DESCARREGADA.")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=HYPERLINK("https://www.leilaoonline.net/lote/detalhe/25739", "024")</f>
      </c>
      <c r="B26" s="4" t="s">
        <f>=HYPERLINK("https://www.leilaoonline.net/lote/detalhe/25739", "  GUINDASTE; MARCA: SANY; MODELO: STC 75; 2013/2013; PL.: LQW-7181; CH.: 962S7543XDS000012; CAPACIDADE: 75 T; KM: 5000; HORÍMETRO: 1600 H.(CONFIRA VÍDEO)")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=HYPERLINK("https://www.leilaoonline.net/lote/detalhe/25752", "025")</f>
      </c>
      <c r="B27" s="4" t="s">
        <f>=HYPERLINK("https://www.leilaoonline.net/lote/detalhe/25752", "  MOTO DE TRILHA - TTR 230 SEM DOCUMENTO - EQUIPADA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=HYPERLINK("https://www.leilaoonline.net/lote/detalhe/25757", "026")</f>
      </c>
      <c r="B28" s="4" t="s">
        <f>=HYPERLINK("https://www.leilaoonline.net/lote/detalhe/25757", " Passat Variant BLINDADO 2.0 turbo tfsi 2006/2007 (Documento não consta blindado. Regularização por conta do comprador.)")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=HYPERLINK("https://www.leilaoonline.net/lote/detalhe/25741", "027")</f>
      </c>
      <c r="B29" s="4" t="s">
        <f>=HYPERLINK("https://www.leilaoonline.net/lote/detalhe/25741", "  Lote com: 2 compactadores de lixo.")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=HYPERLINK("https://www.leilaoonline.net/lote/detalhe/25762", "028")</f>
      </c>
      <c r="B30" s="4" t="s">
        <f>=HYPERLINK("https://www.leilaoonline.net/lote/detalhe/25762", "ROLO COMPACTADOR PÉ DE CARNEIRO; MARCA: XCMG; MODELO: XS120PD; ANO: 2011; TRAÇADO; OBS.: PAROU FUNCIONANDO, BATERIA DESCARREGADA.")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=HYPERLINK("https://www.leilaoonline.net/lote/detalhe/25763", "029")</f>
      </c>
      <c r="B31" s="4" t="s">
        <f>=HYPERLINK("https://www.leilaoonline.net/lote/detalhe/25763", "TRATOR DE ESTEIRA; MARCA: NEW HOLLAND; MODELO: D-130; ANO: 2005; CH.: N5ACO1035. OBS.: BATERIA DESCARREGADA.")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=HYPERLINK("https://www.leilaoonline.net/lote/detalhe/25923", "030")</f>
      </c>
      <c r="B32" s="4" t="s">
        <f>=HYPERLINK("https://www.leilaoonline.net/lote/detalhe/25923", " CAMINHÃO MB 1313 TURBINADO; 1981/1981; BRANCA; DIESEL; PL.: KUE-1352 CH.:34500312539228; PNEUS: NO ESTADO. OBS.: PAROU FUNCIONANDO, BATERIA DESCARREGADA. ")</f>
      </c>
      <c r="C32" s="4" t="inlineStr">
        <is>
          <t>Vendido</t>
        </is>
      </c>
      <c r="D32" s="4" t="inlineStr">
        <is>
          <t>2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=HYPERLINK("https://www.leilaoonline.net/lote/detalhe/25917", "031")</f>
      </c>
      <c r="B33" s="4" t="s">
        <f>=HYPERLINK("https://www.leilaoonline.net/lote/detalhe/25917", " CAMINHÃO MB 1418 1996/1996 ; PL.: PPJ-8783; CH. 9BM384114TB084444; RENAVAM: 01068867482")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=HYPERLINK("https://www.leilaoonline.net/lote/detalhe/25920", "034")</f>
      </c>
      <c r="B34" s="4" t="s">
        <f>=HYPERLINK("https://www.leilaoonline.net/lote/detalhe/25920", " BAÚ - APROX. 4M")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=HYPERLINK("https://www.leilaoonline.net/lote/detalhe/25913", "035")</f>
      </c>
      <c r="B35" s="4" t="s">
        <f>=HYPERLINK("https://www.leilaoonline.net/lote/detalhe/25913", " Sucata - HILUX CD 4X4 STD 2015/2015 - SUCATA - PL.: PPI-5747 CH.: 8AJFY22G4F8025971 - SEM DOCUMENTO")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=HYPERLINK("https://www.leilaoonline.net/lote/detalhe/25934", "036")</f>
      </c>
      <c r="B36" s="4" t="s">
        <f>=HYPERLINK("https://www.leilaoonline.net/lote/detalhe/25934", " SUCATA - L200 TRITON 3.2 D 2009/2010- SUCATA SEM DOCUMENTOS - PL.:MSU8928 - CH.: 93XJRKB8TAC914952 - SEM DOCUMENTO")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5.200,00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=HYPERLINK("https://www.leilaoonline.net/lote/detalhe/25935", "037")</f>
      </c>
      <c r="B37" s="4" t="s">
        <f>=HYPERLINK("https://www.leilaoonline.net/lote/detalhe/25935", " SUCATA - PAJERO HPE 3.2 D 2006/2007- SUCATA SEM DOCUMENTOS - PL.:AAV-5559 - CH.: JMYLYV78W7JA00156 SEM DOCUMENTO")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=HYPERLINK("https://www.leilaoonline.net/lote/detalhe/25924", "038")</f>
      </c>
      <c r="B38" s="4" t="s">
        <f>=HYPERLINK("https://www.leilaoonline.net/lote/detalhe/25924", " SUCATA- IVECO DAILY 1999/1999- SUCATA SEM DOCUMENTOS - PL.: LCW8503 - CH.: ZCFC35701XD099077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=HYPERLINK("https://www.leilaoonline.net/lote/detalhe/25914", "039")</f>
      </c>
      <c r="B39" s="4" t="s">
        <f>=HYPERLINK("https://www.leilaoonline.net/lote/detalhe/25914", " Toyota Bandeirante 1995")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=HYPERLINK("https://www.leilaoonline.net/lote/detalhe/25936", "040")</f>
      </c>
      <c r="B40" s="4" t="s">
        <f>=HYPERLINK("https://www.leilaoonline.net/lote/detalhe/25936", " Caminhão MB 1718 2011 Com carreta cegonheira - Não acompanha tratores")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=HYPERLINK("https://www.leilaoonline.net/lote/detalhe/25928", "042")</f>
      </c>
      <c r="B41" s="4" t="s">
        <f>=HYPERLINK("https://www.leilaoonline.net/lote/detalhe/25928", " Jogo de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=HYPERLINK("https://www.leilaoonline.net/lote/detalhe/25921", "043")</f>
      </c>
      <c r="B42" s="4" t="s">
        <f>=HYPERLINK("https://www.leilaoonline.net/lote/detalhe/25921", " Compressor de ar. Motor Scania")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=HYPERLINK("https://www.leilaoonline.net/lote/detalhe/25930", "044")</f>
      </c>
      <c r="B43" s="4" t="s">
        <f>=HYPERLINK("https://www.leilaoonline.net/lote/detalhe/25930", " Lote com 2 motores Perkins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=HYPERLINK("https://www.leilaoonline.net/lote/detalhe/25926", "045")</f>
      </c>
      <c r="B44" s="4" t="s">
        <f>=HYPERLINK("https://www.leilaoonline.net/lote/detalhe/25926", " Lote com 10 Máquinas selecionadoras de café. Motor elétrico.")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=HYPERLINK("https://www.leilaoonline.net/lote/detalhe/25927", "046")</f>
      </c>
      <c r="B45" s="4" t="s">
        <f>=HYPERLINK("https://www.leilaoonline.net/lote/detalhe/25927", " Escavadeira Fiat")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=HYPERLINK("https://www.leilaoonline.net/lote/detalhe/25915", "047")</f>
      </c>
      <c r="B46" s="4" t="s">
        <f>=HYPERLINK("https://www.leilaoonline.net/lote/detalhe/25915", " Escavadeira S-90")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=HYPERLINK("https://www.leilaoonline.net/lote/detalhe/25919", "048")</f>
      </c>
      <c r="B47" s="4" t="s">
        <f>=HYPERLINK("https://www.leilaoonline.net/lote/detalhe/25919", " Aprox. 100 toneladas de molas diversas. (preço por kg). O lote será pesado no carregamento.")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=HYPERLINK("https://www.leilaoonline.net/lote/detalhe/25918", "049")</f>
      </c>
      <c r="B48" s="4" t="s">
        <f>=HYPERLINK("https://www.leilaoonline.net/lote/detalhe/25918", " Compressor 2 eixos.")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=HYPERLINK("https://www.leilaoonline.net/lote/detalhe/25916", "050")</f>
      </c>
      <c r="B49" s="4" t="s">
        <f>=HYPERLINK("https://www.leilaoonline.net/lote/detalhe/25916", " Compressor de ar. Motor Perkins")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=HYPERLINK("https://www.leilaoonline.net/lote/detalhe/25933", "051")</f>
      </c>
      <c r="B50" s="4" t="s">
        <f>=HYPERLINK("https://www.leilaoonline.net/lote/detalhe/25933", " Rolo rebocado Duplo")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=HYPERLINK("https://www.leilaoonline.net/lote/detalhe/25937", "052")</f>
      </c>
      <c r="B51" s="4" t="s">
        <f>=HYPERLINK("https://www.leilaoonline.net/lote/detalhe/25937", " Bomba D'agua")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=HYPERLINK("https://www.leilaoonline.net/lote/detalhe/25929", "053")</f>
      </c>
      <c r="B52" s="4" t="s">
        <f>=HYPERLINK("https://www.leilaoonline.net/lote/detalhe/25929", " Patrol CBT 2105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=HYPERLINK("https://www.leilaoonline.net/lote/detalhe/25931", "054")</f>
      </c>
      <c r="B53" s="4" t="s">
        <f>=HYPERLINK("https://www.leilaoonline.net/lote/detalhe/25931", " Guindaste Krane-kar 9Ton")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=HYPERLINK("https://www.leilaoonline.net/lote/detalhe/25922", "055")</f>
      </c>
      <c r="B54" s="4" t="s">
        <f>=HYPERLINK("https://www.leilaoonline.net/lote/detalhe/25922", " Guindaste Madal 9 Ton.Motor mercedes.")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=HYPERLINK("https://www.leilaoonline.net/lote/detalhe/25912", "056")</f>
      </c>
      <c r="B55" s="4" t="s">
        <f>=HYPERLINK("https://www.leilaoonline.net/lote/detalhe/25912", " Trator Hanomag Raridade")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=HYPERLINK("https://www.leilaoonline.net/lote/detalhe/25939", "057")</f>
      </c>
      <c r="B56" s="4" t="s">
        <f>=HYPERLINK("https://www.leilaoonline.net/lote/detalhe/25939", " Par de rodas de Tábua para Pântano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=HYPERLINK("https://www.leilaoonline.net/lote/detalhe/25941", "058")</f>
      </c>
      <c r="B57" s="4" t="s">
        <f>=HYPERLINK("https://www.leilaoonline.net/lote/detalhe/25941", " Rolo pata 1 tambor. Renovável.")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=HYPERLINK("https://www.leilaoonline.net/lote/detalhe/25947", "059")</f>
      </c>
      <c r="B58" s="4" t="s">
        <f>=HYPERLINK("https://www.leilaoonline.net/lote/detalhe/25947", " Sucata de trator CBT")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=HYPERLINK("https://www.leilaoonline.net/lote/detalhe/25945", "060")</f>
      </c>
      <c r="B59" s="4" t="s">
        <f>=HYPERLINK("https://www.leilaoonline.net/lote/detalhe/25945", " Patrol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=HYPERLINK("https://www.leilaoonline.net/lote/detalhe/25940", "061")</f>
      </c>
      <c r="B60" s="4" t="s">
        <f>=HYPERLINK("https://www.leilaoonline.net/lote/detalhe/25940", " Sucata de w36. Motor Scania")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=HYPERLINK("https://www.leilaoonline.net/lote/detalhe/25946", "062")</f>
      </c>
      <c r="B61" s="4" t="s">
        <f>=HYPERLINK("https://www.leilaoonline.net/lote/detalhe/25946", " Rolo Liso. Motor mwm 4cc")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=HYPERLINK("https://www.leilaoonline.net/lote/detalhe/25944", "063")</f>
      </c>
      <c r="B62" s="4" t="s">
        <f>=HYPERLINK("https://www.leilaoonline.net/lote/detalhe/25944", " Trator Ford 6600")</f>
      </c>
      <c r="C62" s="4" t="inlineStr">
        <is>
          <t>Vendido</t>
        </is>
      </c>
      <c r="D62" s="4" t="inlineStr">
        <is>
          <t>2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=HYPERLINK("https://www.leilaoonline.net/lote/detalhe/25949", "064")</f>
      </c>
      <c r="B63" s="4" t="s">
        <f>=HYPERLINK("https://www.leilaoonline.net/lote/detalhe/25949", " Lote com: Sucata w20 e Sucata cat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=HYPERLINK("https://www.leilaoonline.net/lote/detalhe/25942", "065")</f>
      </c>
      <c r="B64" s="4" t="s">
        <f>=HYPERLINK("https://www.leilaoonline.net/lote/detalhe/25942", " Motoniveladora Patrol Com escarificador traseiro. Motor Scania turbo.")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=HYPERLINK("https://www.leilaoonline.net/lote/detalhe/25950", "066")</f>
      </c>
      <c r="B65" s="4" t="s">
        <f>=HYPERLINK("https://www.leilaoonline.net/lote/detalhe/25950", " Trator CBT 1090")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=HYPERLINK("https://www.leilaoonline.net/lote/detalhe/25948", "067")</f>
      </c>
      <c r="B66" s="4" t="s">
        <f>=HYPERLINK("https://www.leilaoonline.net/lote/detalhe/25948", " Sucata de Patrol Fiat FC 140")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=HYPERLINK("https://www.leilaoonline.net/lote/detalhe/25943", "068")</f>
      </c>
      <c r="B67" s="4" t="s">
        <f>=HYPERLINK("https://www.leilaoonline.net/lote/detalhe/25943", " Motor e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=HYPERLINK("https://www.leilaoonline.net/lote/detalhe/25938", "069")</f>
      </c>
      <c r="B68" s="4" t="s">
        <f>=HYPERLINK("https://www.leilaoonline.net/lote/detalhe/25938", " Trator MF 235")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=HYPERLINK("https://www.leilaoonline.net/lote/detalhe/25951", "070")</f>
      </c>
      <c r="B69" s="4" t="s">
        <f>=HYPERLINK("https://www.leilaoonline.net/lote/detalhe/25951", " Retro MF 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=HYPERLINK("https://www.leilaoonline.net/lote/detalhe/25952", "071")</f>
      </c>
      <c r="B70" s="4" t="s">
        <f>=HYPERLINK("https://www.leilaoonline.net/lote/detalhe/25952", "Rolo rebocador Duplo")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=HYPERLINK("https://www.leilaoonline.net/lote/detalhe/25953", "072")</f>
      </c>
      <c r="B71" s="4" t="s">
        <f>=HYPERLINK("https://www.leilaoonline.net/lote/detalhe/25953", "Caminhão MB 1113 Azul 4x4 Ano:1978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=HYPERLINK("https://www.leilaoonline.net/lote/detalhe/25954", "073")</f>
      </c>
      <c r="B72" s="4" t="s">
        <f>=HYPERLINK("https://www.leilaoonline.net/lote/detalhe/25954", "Caminhão MB 710 Plus 2010")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=HYPERLINK("https://www.leilaoonline.net/lote/detalhe/25955", "074")</f>
      </c>
      <c r="B73" s="4" t="s">
        <f>=HYPERLINK("https://www.leilaoonline.net/lote/detalhe/25955", "Sucata de retro CASE 580")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=HYPERLINK("https://www.leilaoonline.net/lote/detalhe/25956", "075")</f>
      </c>
      <c r="B74" s="4" t="s">
        <f>=HYPERLINK("https://www.leilaoonline.net/lote/detalhe/25956", "2 rodas de alumínio")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=HYPERLINK("https://www.leilaoonline.net/lote/detalhe/25957", "076")</f>
      </c>
      <c r="B75" s="4" t="s">
        <f>=HYPERLINK("https://www.leilaoonline.net/lote/detalhe/25957", "Sapinho elétrico.")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=HYPERLINK("https://www.leilaoonline.net/lote/detalhe/26114", "077")</f>
      </c>
      <c r="B76" s="4" t="s">
        <f>=HYPERLINK("https://www.leilaoonline.net/lote/detalhe/26114", "AUDI A4 AVANT 1.8T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=HYPERLINK("https://www.leilaoonline.net/lote/detalhe/26115", "078")</f>
      </c>
      <c r="B77" s="4" t="s">
        <f>=HYPERLINK("https://www.leilaoonline.net/lote/detalhe/26115", "MOTOR DETROIT V6")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=HYPERLINK("https://www.leilaoonline.net/lote/detalhe/26116", "079")</f>
      </c>
      <c r="B78" s="4" t="s">
        <f>=HYPERLINK("https://www.leilaoonline.net/lote/detalhe/26116", "MOTOR GM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=HYPERLINK("https://www.leilaoonline.net/lote/detalhe/26117", "080")</f>
      </c>
      <c r="B79" s="4" t="s">
        <f>=HYPERLINK("https://www.leilaoonline.net/lote/detalhe/26117", "MOTOR 355/6 MERCEDES")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=HYPERLINK("https://www.leilaoonline.net/lote/detalhe/26118", "081")</f>
      </c>
      <c r="B80" s="4" t="s">
        <f>=HYPERLINK("https://www.leilaoonline.net/lote/detalhe/26118", "MOTOR 355/6 LA MERCEDES")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=HYPERLINK("https://www.leilaoonline.net/lote/detalhe/26119", "082")</f>
      </c>
      <c r="B81" s="4" t="s">
        <f>=HYPERLINK("https://www.leilaoonline.net/lote/detalhe/26119", "MOTOR MWM 3CC")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=HYPERLINK("https://www.leilaoonline.net/lote/detalhe/26120", "083")</f>
      </c>
      <c r="B82" s="4" t="s">
        <f>=HYPERLINK("https://www.leilaoonline.net/lote/detalhe/26120", "MOTOR K20B 6354")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=HYPERLINK("https://www.leilaoonline.net/lote/detalhe/26121", "084")</f>
      </c>
      <c r="B83" s="4" t="s">
        <f>=HYPERLINK("https://www.leilaoonline.net/lote/detalhe/26121", "CAMINHÃO MB 1618 1994 CARROCERIA ABERTA")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=HYPERLINK("https://www.leilaoonline.net/lote/detalhe/26122", "085")</f>
      </c>
      <c r="B84" s="4" t="s">
        <f>=HYPERLINK("https://www.leilaoonline.net/lote/detalhe/26122", "CAMINHÃO SCANIA P420 2005")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=HYPERLINK("https://www.leilaoonline.net/lote/detalhe/26123", "086")</f>
      </c>
      <c r="B85" s="4" t="s">
        <f>=HYPERLINK("https://www.leilaoonline.net/lote/detalhe/26123", "CAMINHÃO MB 912 1989 REFORMADO")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=HYPERLINK("https://www.leilaoonline.net/lote/detalhe/26124", "087")</f>
      </c>
      <c r="B86" s="4" t="s">
        <f>=HYPERLINK("https://www.leilaoonline.net/lote/detalhe/26124", "TRATOR VALMET 1580")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=HYPERLINK("https://www.leilaoonline.net/lote/detalhe/26125", "088")</f>
      </c>
      <c r="B87" s="4" t="s">
        <f>=HYPERLINK("https://www.leilaoonline.net/lote/detalhe/26125", "TRATOR AGRALE 4200")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=HYPERLINK("https://www.leilaoonline.net/lote/detalhe/26126", "089")</f>
      </c>
      <c r="B88" s="4" t="s">
        <f>=HYPERLINK("https://www.leilaoonline.net/lote/detalhe/26126", "TRATOR VALMET 880")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=HYPERLINK("https://www.leilaoonline.net/lote/detalhe/26127", "090")</f>
      </c>
      <c r="B89" s="4" t="s">
        <f>=HYPERLINK("https://www.leilaoonline.net/lote/detalhe/26127", "TANQUE")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=HYPERLINK("https://www.leilaoonline.net/lote/detalhe/26130", "091")</f>
      </c>
      <c r="B90" s="4" t="s">
        <f>=HYPERLINK("https://www.leilaoonline.net/lote/detalhe/26130", "CAMINHÃO FH12 420 6X4T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=HYPERLINK("https://www.leilaoonline.net/lote/detalhe/26778", "092")</f>
      </c>
      <c r="B91" s="4" t="s">
        <f>=HYPERLINK("https://www.leilaoonline.net/lote/detalhe/26778", "TUBO DE TROCADOR DE CALOR : MATERIAL CUPRONÍQUEL 90-10 E DOIS ESPELHOS DE CUPRONÍQUEL 90-10 TOTAL APROXIMADO 19.000KG (PREÇO POR KG).")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15,00</t>
        </is>
      </c>
      <c r="F91" s="4" t="inlineStr">
        <is>
          <t>0.25</t>
        </is>
      </c>
    </row>
    <row collapsed="false" customFormat="false" customHeight="false" hidden="false" ht="12.1" outlineLevel="0" r="92">
      <c r="A92" s="5" t="s">
        <f>=HYPERLINK("https://www.leilaoonline.net/lote/detalhe/27046", "093")</f>
      </c>
      <c r="B92" s="4" t="s">
        <f>=HYPERLINK("https://www.leilaoonline.net/lote/detalhe/27046", "Trailer Horse 2007 1.2ton")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2026-03-29T11:39:13.00Z</dcterms:created>
  <dc:creator>Tellks Tecnologia</dc:creator>
  <cp:revision>0</cp:revision>
</cp:coreProperties>
</file>