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=HYPERLINK("https://www.leilaoonline.net/lote/detalhe/32297", "100")</f>
      </c>
      <c r="B11" s="4" t="s">
        <f>=HYPERLINK("https://www.leilaoonline.net/lote/detalhe/32297",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=HYPERLINK("https://www.leilaoonline.net/lote/detalhe/32387", "101")</f>
      </c>
      <c r="B12" s="4" t="s">
        <f>=HYPERLINK("https://www.leilaoonline.net/lote/detalhe/32387",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=HYPERLINK("https://www.leilaoonline.net/lote/detalhe/32350", "102")</f>
      </c>
      <c r="B13" s="4" t="s">
        <f>=HYPERLINK("https://www.leilaoonline.net/lote/detalhe/32350",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=HYPERLINK("https://www.leilaoonline.net/lote/detalhe/32351", "103")</f>
      </c>
      <c r="B14" s="4" t="s">
        <f>=HYPERLINK("https://www.leilaoonline.net/lote/detalhe/32351",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=HYPERLINK("https://www.leilaoonline.net/lote/detalhe/32316", "200")</f>
      </c>
      <c r="B15" s="4" t="s">
        <f>=HYPERLINK("https://www.leilaoonline.net/lote/detalhe/32316",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=HYPERLINK("https://www.leilaoonline.net/lote/detalhe/32317", "201")</f>
      </c>
      <c r="B16" s="4" t="s">
        <f>=HYPERLINK("https://www.leilaoonline.net/lote/detalhe/32317",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=HYPERLINK("https://www.leilaoonline.net/lote/detalhe/32318", "202")</f>
      </c>
      <c r="B17" s="4" t="s">
        <f>=HYPERLINK("https://www.leilaoonline.net/lote/detalhe/32318",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=HYPERLINK("https://www.leilaoonline.net/lote/detalhe/32641", "203")</f>
      </c>
      <c r="B18" s="4" t="s">
        <f>=HYPERLINK("https://www.leilaoonline.net/lote/detalhe/32641",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=HYPERLINK("https://www.leilaoonline.net/lote/detalhe/32319", "300")</f>
      </c>
      <c r="B19" s="4" t="s">
        <f>=HYPERLINK("https://www.leilaoonline.net/lote/detalhe/32319",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=HYPERLINK("https://www.leilaoonline.net/lote/detalhe/32330", "301")</f>
      </c>
      <c r="B20" s="4" t="s">
        <f>=HYPERLINK("https://www.leilaoonline.net/lote/detalhe/32330", "LOTE COM APROX. 40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=HYPERLINK("https://www.leilaoonline.net/lote/detalhe/32320", "302")</f>
      </c>
      <c r="B21" s="4" t="s">
        <f>=HYPERLINK("https://www.leilaoonline.net/lote/detalhe/32320",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=HYPERLINK("https://www.leilaoonline.net/lote/detalhe/32322", "303")</f>
      </c>
      <c r="B22" s="4" t="s">
        <f>=HYPERLINK("https://www.leilaoonline.net/lote/detalhe/32322",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=HYPERLINK("https://www.leilaoonline.net/lote/detalhe/32321", "304")</f>
      </c>
      <c r="B23" s="4" t="s">
        <f>=HYPERLINK("https://www.leilaoonline.net/lote/detalhe/32321",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=HYPERLINK("https://www.leilaoonline.net/lote/detalhe/32323", "305")</f>
      </c>
      <c r="B24" s="4" t="s">
        <f>=HYPERLINK("https://www.leilaoonline.net/lote/detalhe/32323",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=HYPERLINK("https://www.leilaoonline.net/lote/detalhe/32326", "306")</f>
      </c>
      <c r="B25" s="4" t="s">
        <f>=HYPERLINK("https://www.leilaoonline.net/lote/detalhe/32326",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=HYPERLINK("https://www.leilaoonline.net/lote/detalhe/32324", "308")</f>
      </c>
      <c r="B26" s="4" t="s">
        <f>=HYPERLINK("https://www.leilaoonline.net/lote/detalhe/32324", " LOTE COM APROX. 50 FERRAMENTAS MANUAIS  DIVERSAS")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=HYPERLINK("https://www.leilaoonline.net/lote/detalhe/32328", "309")</f>
      </c>
      <c r="B27" s="4" t="s">
        <f>=HYPERLINK("https://www.leilaoonline.net/lote/detalhe/32328",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=HYPERLINK("https://www.leilaoonline.net/lote/detalhe/32327", "310")</f>
      </c>
      <c r="B28" s="4" t="s">
        <f>=HYPERLINK("https://www.leilaoonline.net/lote/detalhe/32327", " 03 NOTEBOOKS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=HYPERLINK("https://www.leilaoonline.net/lote/detalhe/32325", "311")</f>
      </c>
      <c r="B29" s="4" t="s">
        <f>=HYPERLINK("https://www.leilaoonline.net/lote/detalhe/32325", " EXPOSITORA DE BEBIDAS")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=HYPERLINK("https://www.leilaoonline.net/lote/detalhe/32329", "312")</f>
      </c>
      <c r="B30" s="4" t="s">
        <f>=HYPERLINK("https://www.leilaoonline.net/lote/detalhe/32329", " TRITURADOR /PICADOR")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=HYPERLINK("https://www.leilaoonline.net/lote/detalhe/32315", "313")</f>
      </c>
      <c r="B31" s="4" t="s">
        <f>=HYPERLINK("https://www.leilaoonline.net/lote/detalhe/32315", "01 motor 20 CV, 01 motor flangeado Web e 01 motor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=HYPERLINK("https://www.leilaoonline.net/lote/detalhe/32309", "314")</f>
      </c>
      <c r="B32" s="4" t="s">
        <f>=HYPERLINK("https://www.leilaoonline.net/lote/detalhe/32309", " 01 Portão galvanizado")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=HYPERLINK("https://www.leilaoonline.net/lote/detalhe/32312", "315")</f>
      </c>
      <c r="B33" s="4" t="s">
        <f>=HYPERLINK("https://www.leilaoonline.net/lote/detalhe/32312", " 10 lavadoras de roupa e lava e seca")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=HYPERLINK("https://www.leilaoonline.net/lote/detalhe/32310", "316")</f>
      </c>
      <c r="B34" s="4" t="s">
        <f>=HYPERLINK("https://www.leilaoonline.net/lote/detalhe/32310", " Aprox. 20 coifas e depuradores")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=HYPERLINK("https://www.leilaoonline.net/lote/detalhe/32311", "317")</f>
      </c>
      <c r="B35" s="4" t="s">
        <f>=HYPERLINK("https://www.leilaoonline.net/lote/detalhe/32311", " Baú térmico. 5 metros. Parede 15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=HYPERLINK("https://www.leilaoonline.net/lote/detalhe/32313", "318")</f>
      </c>
      <c r="B36" s="4" t="s">
        <f>=HYPERLINK("https://www.leilaoonline.net/lote/detalhe/32313", " 05 refrigeradores.  Com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=HYPERLINK("https://www.leilaoonline.net/lote/detalhe/32314", "319")</f>
      </c>
      <c r="B37" s="4" t="s">
        <f>=HYPERLINK("https://www.leilaoonline.net/lote/detalhe/32314", " Aprox.30 bebedouros e purificadores de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=HYPERLINK("https://www.leilaoonline.net/lote/detalhe/32306", "320")</f>
      </c>
      <c r="B38" s="4" t="s">
        <f>=HYPERLINK("https://www.leilaoonline.net/lote/detalhe/32306", " COMPRESSOR WAYNE 60 PÉS E GABINE DE JATO DE GRANALHA PRESSURIZADA")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=HYPERLINK("https://www.leilaoonline.net/lote/detalhe/32308", "321")</f>
      </c>
      <c r="B39" s="4" t="s">
        <f>=HYPERLINK("https://www.leilaoonline.net/lote/detalhe/32308", "BICICLETA A GASOLINA")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=HYPERLINK("https://www.leilaoonline.net/lote/detalhe/32352", "322")</f>
      </c>
      <c r="B40" s="4" t="s">
        <f>=HYPERLINK("https://www.leilaoonline.net/lote/detalhe/32352", "BICICLETA ELÉTRICA")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=HYPERLINK("https://www.leilaoonline.net/lote/detalhe/32307", "323")</f>
      </c>
      <c r="B41" s="4" t="s">
        <f>=HYPERLINK("https://www.leilaoonline.net/lote/detalhe/32307", " LOTE COM 05 REFRIGERADORES DUPLEX. COM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=HYPERLINK("https://www.leilaoonline.net/lote/detalhe/32305", "324")</f>
      </c>
      <c r="B42" s="4" t="s">
        <f>=HYPERLINK("https://www.leilaoonline.net/lote/detalhe/32305", " ENCARDENADORA/ PERFURADORA ELÉTRICA SEMI AUTOMÁTICA.  MINIMAX PLUS")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=HYPERLINK("https://www.leilaoonline.net/lote/detalhe/32298", "325")</f>
      </c>
      <c r="B43" s="4" t="s">
        <f>=HYPERLINK("https://www.leilaoonline.net/lote/detalhe/32298", " LOTE COM APROX. 50 UNIDADES DE LOUÇA SANITÁRIA. SENDO PIAS E VASOS DECA")</f>
      </c>
      <c r="C43" s="4" t="inlineStr">
        <is>
          <t>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=HYPERLINK("https://www.leilaoonline.net/lote/detalhe/32303", "326")</f>
      </c>
      <c r="B44" s="4" t="s">
        <f>=HYPERLINK("https://www.leilaoonline.net/lote/detalhe/32303", " EMBALADORA/SELADORA TERMO ENCOLHÍVEL. MARCA ARAÚJO.")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=HYPERLINK("https://www.leilaoonline.net/lote/detalhe/32299", "327")</f>
      </c>
      <c r="B45" s="4" t="s">
        <f>=HYPERLINK("https://www.leilaoonline.net/lote/detalhe/32299", " LOTE COM 02 ARQUEADORAS  DE CAIXAS SEMI AUTOMÀTICAS. MARCA CYCLOP.")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=HYPERLINK("https://www.leilaoonline.net/lote/detalhe/32304", "328")</f>
      </c>
      <c r="B46" s="4" t="s">
        <f>=HYPERLINK("https://www.leilaoonline.net/lote/detalhe/32304", " LOTE COM APROX. 50 CLIMATIZADORAS/ UMIDIFICADORAS")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=HYPERLINK("https://www.leilaoonline.net/lote/detalhe/32302", "329")</f>
      </c>
      <c r="B47" s="4" t="s">
        <f>=HYPERLINK("https://www.leilaoonline.net/lote/detalhe/32302", "   LOTE COM APROX. 50 COMPRESSORES DE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=HYPERLINK("https://www.leilaoonline.net/lote/detalhe/32300", "330")</f>
      </c>
      <c r="B48" s="4" t="s">
        <f>=HYPERLINK("https://www.leilaoonline.net/lote/detalhe/32300", "LOTE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=HYPERLINK("https://www.leilaoonline.net/lote/detalhe/32301", "331")</f>
      </c>
      <c r="B49" s="4" t="s">
        <f>=HYPERLINK("https://www.leilaoonline.net/lote/detalhe/32301", " LOTE COM APROX. 300 PEÇAS SEM USO. METALFRIO")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=HYPERLINK("https://www.leilaoonline.net/lote/detalhe/32293", "332")</f>
      </c>
      <c r="B50" s="4" t="s">
        <f>=HYPERLINK("https://www.leilaoonline.net/lote/detalhe/32293", " APROX. 50 MÓVEIS DE ESCRITÓRIO")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=HYPERLINK("https://www.leilaoonline.net/lote/detalhe/32294", "333")</f>
      </c>
      <c r="B51" s="4" t="s">
        <f>=HYPERLINK("https://www.leilaoonline.net/lote/detalhe/32294", " 04 EXPOSITORES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=HYPERLINK("https://www.leilaoonline.net/lote/detalhe/32295", "334")</f>
      </c>
      <c r="B52" s="4" t="s">
        <f>=HYPERLINK("https://www.leilaoonline.net/lote/detalhe/32295", " BAÚ DE CAMINHÃO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=HYPERLINK("https://www.leilaoonline.net/lote/detalhe/32292", "335")</f>
      </c>
      <c r="B53" s="4" t="s">
        <f>=HYPERLINK("https://www.leilaoonline.net/lote/detalhe/32292", " BOMBA DÁGUA")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=HYPERLINK("https://www.leilaoonline.net/lote/detalhe/32291", "336")</f>
      </c>
      <c r="B54" s="4" t="s">
        <f>=HYPERLINK("https://www.leilaoonline.net/lote/detalhe/32291", " SUCATA LAVADORA DE LOUÇAS MARCA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=HYPERLINK("https://www.leilaoonline.net/lote/detalhe/32296", "337")</f>
      </c>
      <c r="B55" s="4" t="s">
        <f>=HYPERLINK("https://www.leilaoonline.net/lote/detalhe/32296", " APROX. 2.500 ROLAMENTOS DIVERSOS")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=HYPERLINK("https://www.leilaoonline.net/lote/detalhe/32290", "338")</f>
      </c>
      <c r="B56" s="4" t="s">
        <f>=HYPERLINK("https://www.leilaoonline.net/lote/detalhe/32290", " TURBINA (EM FUNCIONAMENTO)")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=HYPERLINK("https://www.leilaoonline.net/lote/detalhe/32285", "339")</f>
      </c>
      <c r="B57" s="4" t="s">
        <f>=HYPERLINK("https://www.leilaoonline.net/lote/detalhe/32285", " 03 ILHAS DE RESFRIAMENTO /CONGELAMENTO")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=HYPERLINK("https://www.leilaoonline.net/lote/detalhe/32289", "340")</f>
      </c>
      <c r="B58" s="4" t="s">
        <f>=HYPERLINK("https://www.leilaoonline.net/lote/detalhe/32289", " 04 VENDING MACHINE")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=HYPERLINK("https://www.leilaoonline.net/lote/detalhe/32284", "341")</f>
      </c>
      <c r="B59" s="4" t="s">
        <f>=HYPERLINK("https://www.leilaoonline.net/lote/detalhe/32284",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=HYPERLINK("https://www.leilaoonline.net/lote/detalhe/32288", "342")</f>
      </c>
      <c r="B60" s="4" t="s">
        <f>=HYPERLINK("https://www.leilaoonline.net/lote/detalhe/32288", " 03 PRODUTORAS DE GELO")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=HYPERLINK("https://www.leilaoonline.net/lote/detalhe/32286", "343")</f>
      </c>
      <c r="B61" s="4" t="s">
        <f>=HYPERLINK("https://www.leilaoonline.net/lote/detalhe/32286", " APROX. 100 ITENS DE ELETROPORTÁTEIS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=HYPERLINK("https://www.leilaoonline.net/lote/detalhe/32282", "344")</f>
      </c>
      <c r="B62" s="4" t="s">
        <f>=HYPERLINK("https://www.leilaoonline.net/lote/detalhe/32282", " 02 BATEDEIRAS INDUSTRIAIS MARCA LIDER.")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=HYPERLINK("https://www.leilaoonline.net/lote/detalhe/32287", "345")</f>
      </c>
      <c r="B63" s="4" t="s">
        <f>=HYPERLINK("https://www.leilaoonline.net/lote/detalhe/32287", " FORNO A GÁS TURBO. MARCA PERFECTA CURITIBA. MOD. PETIT")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=HYPERLINK("https://www.leilaoonline.net/lote/detalhe/32283", "346")</f>
      </c>
      <c r="B64" s="4" t="s">
        <f>=HYPERLINK("https://www.leilaoonline.net/lote/detalhe/32283", " FORNO ELETRICO DE 3 LASTROS")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=HYPERLINK("https://www.leilaoonline.net/lote/detalhe/32331", "347")</f>
      </c>
      <c r="B65" s="4" t="s">
        <f>=HYPERLINK("https://www.leilaoonline.net/lote/detalhe/32331", "LOTE COM: 10 COMPRESSORES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=HYPERLINK("https://www.leilaoonline.net/lote/detalhe/32332", "348")</f>
      </c>
      <c r="B66" s="4" t="s">
        <f>=HYPERLINK("https://www.leilaoonline.net/lote/detalhe/32332", " BEBEDOURO INDUSTRIAL.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=HYPERLINK("https://www.leilaoonline.net/lote/detalhe/32334", "349")</f>
      </c>
      <c r="B67" s="4" t="s">
        <f>=HYPERLINK("https://www.leilaoonline.net/lote/detalhe/32334", " BEBEDOURO DUPLO DE PRESSÃO. INOX.")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=HYPERLINK("https://www.leilaoonline.net/lote/detalhe/32333", "350")</f>
      </c>
      <c r="B68" s="4" t="s">
        <f>=HYPERLINK("https://www.leilaoonline.net/lote/detalhe/32333", " SECADORA DE ROUPA. BRASTEMP.")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=HYPERLINK("https://www.leilaoonline.net/lote/detalhe/32338", "351")</f>
      </c>
      <c r="B69" s="4" t="s">
        <f>=HYPERLINK("https://www.leilaoonline.net/lote/detalhe/32338", " CADEIRAS, LUSTRE, VENTILADOR DE TETO. 6 PÇS.")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=HYPERLINK("https://www.leilaoonline.net/lote/detalhe/32335", "352")</f>
      </c>
      <c r="B70" s="4" t="s">
        <f>=HYPERLINK("https://www.leilaoonline.net/lote/detalhe/32335", " PROCESSADOR DE ALIMENTOS")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=HYPERLINK("https://www.leilaoonline.net/lote/detalhe/32339", "353")</f>
      </c>
      <c r="B71" s="4" t="s">
        <f>=HYPERLINK("https://www.leilaoonline.net/lote/detalhe/32339", " AMASSADEIRA RÁPIDA")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=HYPERLINK("https://www.leilaoonline.net/lote/detalhe/32336", "354")</f>
      </c>
      <c r="B72" s="4" t="s">
        <f>=HYPERLINK("https://www.leilaoonline.net/lote/detalhe/32336", " UTENSÍLIOS DE COZINHA. 4 PÇS. (EXAUSTOR, LIQUIDIFICADOR, PANIFICADOR E FOGÃO)")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=HYPERLINK("https://www.leilaoonline.net/lote/detalhe/32340", "355")</f>
      </c>
      <c r="B73" s="4" t="s">
        <f>=HYPERLINK("https://www.leilaoonline.net/lote/detalhe/32340", " PIA COM BANCADA 1,80. VENTILADOR DE PAREDE E EXAUSTOR.")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=HYPERLINK("https://www.leilaoonline.net/lote/detalhe/32337", "356")</f>
      </c>
      <c r="B74" s="4" t="s">
        <f>=HYPERLINK("https://www.leilaoonline.net/lote/detalhe/32337", " FATIADOR DE FRIOS VERTCAL")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=HYPERLINK("https://www.leilaoonline.net/lote/detalhe/32341", "357")</f>
      </c>
      <c r="B75" s="4" t="s">
        <f>=HYPERLINK("https://www.leilaoonline.net/lote/detalhe/32341", " LOTE COM 02 CENTRÍFUGAS")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=HYPERLINK("https://www.leilaoonline.net/lote/detalhe/32342", "358")</f>
      </c>
      <c r="B76" s="4" t="s">
        <f>=HYPERLINK("https://www.leilaoonline.net/lote/detalhe/32342", "CERVEJEIRO")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=HYPERLINK("https://www.leilaoonline.net/lote/detalhe/32343", "359")</f>
      </c>
      <c r="B77" s="4" t="s">
        <f>=HYPERLINK("https://www.leilaoonline.net/lote/detalhe/32343",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=HYPERLINK("https://www.leilaoonline.net/lote/detalhe/32344", "360")</f>
      </c>
      <c r="B78" s="4" t="s">
        <f>=HYPERLINK("https://www.leilaoonline.net/lote/detalhe/32344", "FREEZER (EM FUNCIONAMENTO)")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=HYPERLINK("https://www.leilaoonline.net/lote/detalhe/32345", "361")</f>
      </c>
      <c r="B79" s="4" t="s">
        <f>=HYPERLINK("https://www.leilaoonline.net/lote/detalhe/32345", "CALDEIRÃO INDUSTRIAL. INOX. 100 LITROS. ELÉTRICO")</f>
      </c>
      <c r="C79" s="4" t="inlineStr">
        <is>
          <t>Vendido</t>
        </is>
      </c>
      <c r="D79" s="4" t="inlineStr">
        <is>
          <t>1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=HYPERLINK("https://www.leilaoonline.net/lote/detalhe/32346", "362")</f>
      </c>
      <c r="B80" s="4" t="s">
        <f>=HYPERLINK("https://www.leilaoonline.net/lote/detalhe/32346", "12 AQUECEDORES SORTIDOS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=HYPERLINK("https://www.leilaoonline.net/lote/detalhe/32347", "363")</f>
      </c>
      <c r="B81" s="4" t="s">
        <f>=HYPERLINK("https://www.leilaoonline.net/lote/detalhe/32347", "APROX. 60 ÓCULOS 3D PHILCO")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=HYPERLINK("https://www.leilaoonline.net/lote/detalhe/32348", "364")</f>
      </c>
      <c r="B82" s="4" t="s">
        <f>=HYPERLINK("https://www.leilaoonline.net/lote/detalhe/32348", "MESA DE CENTRO TOCO")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=HYPERLINK("https://www.leilaoonline.net/lote/detalhe/32349", "365")</f>
      </c>
      <c r="B83" s="4" t="s">
        <f>=HYPERLINK("https://www.leilaoonline.net/lote/detalhe/32349", "LOTE COM APROX. 37 APARELHOS DE TV")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=HYPERLINK("https://www.leilaoonline.net/lote/detalhe/32377", "366")</f>
      </c>
      <c r="B84" s="4" t="s">
        <f>=HYPERLINK("https://www.leilaoonline.net/lote/detalhe/32377", " 3 Ventiladores industriais. motor Weg 0.5 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=HYPERLINK("https://www.leilaoonline.net/lote/detalhe/32372", "367")</f>
      </c>
      <c r="B85" s="4" t="s">
        <f>=HYPERLINK("https://www.leilaoonline.net/lote/detalhe/32372", " 2 macacos hidráulicos tipo jacaré")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=HYPERLINK("https://www.leilaoonline.net/lote/detalhe/32380", "368")</f>
      </c>
      <c r="B86" s="4" t="s">
        <f>=HYPERLINK("https://www.leilaoonline.net/lote/detalhe/32380", " Ar condicionado split duto. 220V. Trifásico. 48.000 BTUs")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=HYPERLINK("https://www.leilaoonline.net/lote/detalhe/32361", "369")</f>
      </c>
      <c r="B87" s="4" t="s">
        <f>=HYPERLINK("https://www.leilaoonline.net/lote/detalhe/32361", " 2 bombas WEG  20 Hp")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=HYPERLINK("https://www.leilaoonline.net/lote/detalhe/32365", "370")</f>
      </c>
      <c r="B88" s="4" t="s">
        <f>=HYPERLINK("https://www.leilaoonline.net/lote/detalhe/32365", " Sucata de 02 refrigeradores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=HYPERLINK("https://www.leilaoonline.net/lote/detalhe/32360", "371")</f>
      </c>
      <c r="B89" s="4" t="s">
        <f>=HYPERLINK("https://www.leilaoonline.net/lote/detalhe/32360", "PEÇAS DE ORDENHADEIRA")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=HYPERLINK("https://www.leilaoonline.net/lote/detalhe/32378", "372")</f>
      </c>
      <c r="B90" s="4" t="s">
        <f>=HYPERLINK("https://www.leilaoonline.net/lote/detalhe/32378", " 800 unidades de Protetor térmico Klixon.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=HYPERLINK("https://www.leilaoonline.net/lote/detalhe/32376", "373")</f>
      </c>
      <c r="B91" s="4" t="s">
        <f>=HYPERLINK("https://www.leilaoonline.net/lote/detalhe/32376", " Auto rádio com reprodução de imagens")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=HYPERLINK("https://www.leilaoonline.net/lote/detalhe/32362", "374")</f>
      </c>
      <c r="B92" s="4" t="s">
        <f>=HYPERLINK("https://www.leilaoonline.net/lote/detalhe/32362", " Mesa rústica")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=HYPERLINK("https://www.leilaoonline.net/lote/detalhe/32357", "375")</f>
      </c>
      <c r="B93" s="4" t="s">
        <f>=HYPERLINK("https://www.leilaoonline.net/lote/detalhe/32357", " Aprox. 15 rádios de carro")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=HYPERLINK("https://www.leilaoonline.net/lote/detalhe/32373", "376")</f>
      </c>
      <c r="B94" s="4" t="s">
        <f>=HYPERLINK("https://www.leilaoonline.net/lote/detalhe/32373", "Lote com: 03 aquecedores elétricos. Marcas Ventisol, Mondial e Cadence.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=HYPERLINK("https://www.leilaoonline.net/lote/detalhe/32354", "377")</f>
      </c>
      <c r="B95" s="4" t="s">
        <f>=HYPERLINK("https://www.leilaoonline.net/lote/detalhe/32354", "Lote com: 03 aquecedores elétricos. Marcas Ventisol, Mondial e Cadence. Funcionando")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=HYPERLINK("https://www.leilaoonline.net/lote/detalhe/32356", "378")</f>
      </c>
      <c r="B96" s="4" t="s">
        <f>=HYPERLINK("https://www.leilaoonline.net/lote/detalhe/32356",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=HYPERLINK("https://www.leilaoonline.net/lote/detalhe/32364", "379")</f>
      </c>
      <c r="B97" s="4" t="s">
        <f>=HYPERLINK("https://www.leilaoonline.net/lote/detalhe/32364",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=HYPERLINK("https://www.leilaoonline.net/lote/detalhe/32370", "380")</f>
      </c>
      <c r="B98" s="4" t="s">
        <f>=HYPERLINK("https://www.leilaoonline.net/lote/detalhe/32370",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=HYPERLINK("https://www.leilaoonline.net/lote/detalhe/32363", "381")</f>
      </c>
      <c r="B99" s="4" t="s">
        <f>=HYPERLINK("https://www.leilaoonline.net/lote/detalhe/32363",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=HYPERLINK("https://www.leilaoonline.net/lote/detalhe/32379", "382")</f>
      </c>
      <c r="B100" s="4" t="s">
        <f>=HYPERLINK("https://www.leilaoonline.net/lote/detalhe/32379", " 02 climatizadores de ambiente. Marca Ventisol. 110v")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=HYPERLINK("https://www.leilaoonline.net/lote/detalhe/32381", "383")</f>
      </c>
      <c r="B101" s="4" t="s">
        <f>=HYPERLINK("https://www.leilaoonline.net/lote/detalhe/32381", " 02 climatizadores de ambiente. Marca Nell.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=HYPERLINK("https://www.leilaoonline.net/lote/detalhe/32374", "384")</f>
      </c>
      <c r="B102" s="4" t="s">
        <f>=HYPERLINK("https://www.leilaoonline.net/lote/detalhe/32374", " 2 Climatizadores / vaporizador Joape")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=HYPERLINK("https://www.leilaoonline.net/lote/detalhe/32359", "385")</f>
      </c>
      <c r="B103" s="4" t="s">
        <f>=HYPERLINK("https://www.leilaoonline.net/lote/detalhe/32359", " 02 aquecedores a óleo. 110V. Funcionando.")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=HYPERLINK("https://www.leilaoonline.net/lote/detalhe/32366", "386")</f>
      </c>
      <c r="B104" s="4" t="s">
        <f>=HYPERLINK("https://www.leilaoonline.net/lote/detalhe/32366",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=HYPERLINK("https://www.leilaoonline.net/lote/detalhe/32371", "387")</f>
      </c>
      <c r="B105" s="4" t="s">
        <f>=HYPERLINK("https://www.leilaoonline.net/lote/detalhe/32371",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=HYPERLINK("https://www.leilaoonline.net/lote/detalhe/32353", "388")</f>
      </c>
      <c r="B106" s="4" t="s">
        <f>=HYPERLINK("https://www.leilaoonline.net/lote/detalhe/32353",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=HYPERLINK("https://www.leilaoonline.net/lote/detalhe/32369", "389")</f>
      </c>
      <c r="B107" s="4" t="s">
        <f>=HYPERLINK("https://www.leilaoonline.net/lote/detalhe/32369",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=HYPERLINK("https://www.leilaoonline.net/lote/detalhe/32355", "390")</f>
      </c>
      <c r="B108" s="4" t="s">
        <f>=HYPERLINK("https://www.leilaoonline.net/lote/detalhe/32355",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=HYPERLINK("https://www.leilaoonline.net/lote/detalhe/32368", "391")</f>
      </c>
      <c r="B109" s="4" t="s">
        <f>=HYPERLINK("https://www.leilaoonline.net/lote/detalhe/32368",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=HYPERLINK("https://www.leilaoonline.net/lote/detalhe/32375", "392")</f>
      </c>
      <c r="B110" s="4" t="s">
        <f>=HYPERLINK("https://www.leilaoonline.net/lote/detalhe/32375",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=HYPERLINK("https://www.leilaoonline.net/lote/detalhe/32358", "393")</f>
      </c>
      <c r="B111" s="4" t="s">
        <f>=HYPERLINK("https://www.leilaoonline.net/lote/detalhe/32358",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=HYPERLINK("https://www.leilaoonline.net/lote/detalhe/32367", "394")</f>
      </c>
      <c r="B112" s="4" t="s">
        <f>=HYPERLINK("https://www.leilaoonline.net/lote/detalhe/32367",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=HYPERLINK("https://www.leilaoonline.net/lote/detalhe/32382", "395")</f>
      </c>
      <c r="B113" s="4" t="s">
        <f>=HYPERLINK("https://www.leilaoonline.net/lote/detalhe/32382", "Balança digital Toledo. 200 kgs.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580,00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=HYPERLINK("https://www.leilaoonline.net/lote/detalhe/32383", "396")</f>
      </c>
      <c r="B114" s="4" t="s">
        <f>=HYPERLINK("https://www.leilaoonline.net/lote/detalhe/32383", "Moedor de carnes boca 98. Trifásico. Funcionando")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=HYPERLINK("https://www.leilaoonline.net/lote/detalhe/32384", "397")</f>
      </c>
      <c r="B115" s="4" t="s">
        <f>=HYPERLINK("https://www.leilaoonline.net/lote/detalhe/32384", "Aprox. 100 un. de sucata de cadeiras diversas (giratórias, longarinas, assentos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=HYPERLINK("https://www.leilaoonline.net/lote/detalhe/32385", "398")</f>
      </c>
      <c r="B116" s="4" t="s">
        <f>=HYPERLINK("https://www.leilaoonline.net/lote/detalhe/32385", "MESA DE SINUCA. 1,85m x 1,15m")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=HYPERLINK("https://www.leilaoonline.net/lote/detalhe/32386", "399")</f>
      </c>
      <c r="B117" s="4" t="s">
        <f>=HYPERLINK("https://www.leilaoonline.net/lote/detalhe/32386", "Injetora de poliuretano. Trifásica. 220V. Precisa de reparos.")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=HYPERLINK("https://www.leilaoonline.net/lote/detalhe/32388", "400")</f>
      </c>
      <c r="B118" s="4" t="s">
        <f>=HYPERLINK("https://www.leilaoonline.net/lote/detalhe/32388", " Buffet com aquecimento e Refrigeração")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=HYPERLINK("https://www.leilaoonline.net/lote/detalhe/32394", "401")</f>
      </c>
      <c r="B119" s="4" t="s">
        <f>=HYPERLINK("https://www.leilaoonline.net/lote/detalhe/32394", "03 RESERVATÓRIOS DE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=HYPERLINK("https://www.leilaoonline.net/lote/detalhe/32389", "402")</f>
      </c>
      <c r="B120" s="4" t="s">
        <f>=HYPERLINK("https://www.leilaoonline.net/lote/detalhe/32389", " Lote de Moldes para veleiro de 30 pés e mais peças (ferragens, bancos e moldes extras)")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=HYPERLINK("https://www.leilaoonline.net/lote/detalhe/32398", "403")</f>
      </c>
      <c r="B121" s="4" t="s">
        <f>=HYPERLINK("https://www.leilaoonline.net/lote/detalhe/32398", " Estação de tratamento de efluentes. 10 m³/h")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=HYPERLINK("https://www.leilaoonline.net/lote/detalhe/32395", "404")</f>
      </c>
      <c r="B122" s="4" t="s">
        <f>=HYPERLINK("https://www.leilaoonline.net/lote/detalhe/32395", "PLATAFORMA DE CORTE")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=HYPERLINK("https://www.leilaoonline.net/lote/detalhe/32396", "405")</f>
      </c>
      <c r="B123" s="4" t="s">
        <f>=HYPERLINK("https://www.leilaoonline.net/lote/detalhe/32396", "INJETORA")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3.100,00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=HYPERLINK("https://www.leilaoonline.net/lote/detalhe/32392", "406")</f>
      </c>
      <c r="B124" s="4" t="s">
        <f>=HYPERLINK("https://www.leilaoonline.net/lote/detalhe/32392", " 4 ENSILADEIRAS")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=HYPERLINK("https://www.leilaoonline.net/lote/detalhe/32391", "407")</f>
      </c>
      <c r="B125" s="4" t="s">
        <f>=HYPERLINK("https://www.leilaoonline.net/lote/detalhe/32391", " Torno Nardini. MS 1640e. Modelo mascote. (faltando peças)")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=HYPERLINK("https://www.leilaoonline.net/lote/detalhe/32393", "408")</f>
      </c>
      <c r="B126" s="4" t="s">
        <f>=HYPERLINK("https://www.leilaoonline.net/lote/detalhe/32393", " Balança mecânica. 5 toneladas.")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2.100,00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=HYPERLINK("https://www.leilaoonline.net/lote/detalhe/32390", "409")</f>
      </c>
      <c r="B127" s="4" t="s">
        <f>=HYPERLINK("https://www.leilaoonline.net/lote/detalhe/32390", " Balança mecânica. 9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=HYPERLINK("https://www.leilaoonline.net/lote/detalhe/32397", "410")</f>
      </c>
      <c r="B128" s="4" t="s">
        <f>=HYPERLINK("https://www.leilaoonline.net/lote/detalhe/32397", "4 EXPOSITORES")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=HYPERLINK("https://www.leilaoonline.net/lote/detalhe/32633", "501")</f>
      </c>
      <c r="B129" s="4" t="s">
        <f>=HYPERLINK("https://www.leilaoonline.net/lote/detalhe/32633", "RETROESCAVADEIRA FIATALLIS. ANO 1995. DIESEL.")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=HYPERLINK("https://www.leilaoonline.net/lote/detalhe/32644", "601")</f>
      </c>
      <c r="B130" s="4" t="s">
        <f>=HYPERLINK("https://www.leilaoonline.net/lote/detalhe/32644", " Cervejeira Gelopar, 300 litros, 220 volts, iluminação em led.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=HYPERLINK("https://www.leilaoonline.net/lote/detalhe/32643", "602")</f>
      </c>
      <c r="B131" s="4" t="s">
        <f>=HYPERLINK("https://www.leilaoonline.net/lote/detalhe/32643", " Geladeira Climax. Década de 60. 110 volts.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=HYPERLINK("https://www.leilaoonline.net/lote/detalhe/32650", "603")</f>
      </c>
      <c r="B132" s="4" t="s">
        <f>=HYPERLINK("https://www.leilaoonline.net/lote/detalhe/32650", " Capacete original da FAB . Utilizado em caças Mirage 2000. Necessita de restauração. Possui viseira escura e a máscara de oxigênio")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=HYPERLINK("https://www.leilaoonline.net/lote/detalhe/32652", "604")</f>
      </c>
      <c r="B133" s="4" t="s">
        <f>=HYPERLINK("https://www.leilaoonline.net/lote/detalhe/32652", " Máquina de café expresso Astória com moinho. Sem porta filtros e bandeja")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=HYPERLINK("https://www.leilaoonline.net/lote/detalhe/32654", "605")</f>
      </c>
      <c r="B134" s="4" t="s">
        <f>=HYPERLINK("https://www.leilaoonline.net/lote/detalhe/32654", " Máquina de café expresso Astória com moinho. Sem porta filtros e bandeja")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1.600,00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=HYPERLINK("https://www.leilaoonline.net/lote/detalhe/32653", "606")</f>
      </c>
      <c r="B135" s="4" t="s">
        <f>=HYPERLINK("https://www.leilaoonline.net/lote/detalhe/32653", " 2 bicicletas de adulto")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=HYPERLINK("https://www.leilaoonline.net/lote/detalhe/32645", "607")</f>
      </c>
      <c r="B136" s="4" t="s">
        <f>=HYPERLINK("https://www.leilaoonline.net/lote/detalhe/32645", " Dobradeira de chapas com régua de 1,30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=HYPERLINK("https://www.leilaoonline.net/lote/detalhe/32648", "608")</f>
      </c>
      <c r="B137" s="4" t="s">
        <f>=HYPERLINK("https://www.leilaoonline.net/lote/detalhe/32648", " Bomba de alto vácuo HF 55 CFM. Trifásico")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=HYPERLINK("https://www.leilaoonline.net/lote/detalhe/32656", "609")</f>
      </c>
      <c r="B138" s="4" t="s">
        <f>=HYPERLINK("https://www.leilaoonline.net/lote/detalhe/32656", " Bomba de alto vácuo HF 55 CFM. Trifásico")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=HYPERLINK("https://www.leilaoonline.net/lote/detalhe/32649", "610")</f>
      </c>
      <c r="B139" s="4" t="s">
        <f>=HYPERLINK("https://www.leilaoonline.net/lote/detalhe/32649", " Bomba de alto vácuo. Duplo estágio HF 110 CFM. Trifásico. Com reservatório")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=HYPERLINK("https://www.leilaoonline.net/lote/detalhe/32646", "611")</f>
      </c>
      <c r="B140" s="4" t="s">
        <f>=HYPERLINK("https://www.leilaoonline.net/lote/detalhe/32646", " Cabine para camionete D 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=HYPERLINK("https://www.leilaoonline.net/lote/detalhe/32651", "612")</f>
      </c>
      <c r="B141" s="4" t="s">
        <f>=HYPERLINK("https://www.leilaoonline.net/lote/detalhe/32651", " Maca de alumínio. Stimed. Com regulagens")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=HYPERLINK("https://www.leilaoonline.net/lote/detalhe/32658", "613")</f>
      </c>
      <c r="B142" s="4" t="s">
        <f>=HYPERLINK("https://www.leilaoonline.net/lote/detalhe/32658", " Máquina de Vácuo. Forming")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=HYPERLINK("https://www.leilaoonline.net/lote/detalhe/32647", "614")</f>
      </c>
      <c r="B143" s="4" t="s">
        <f>=HYPERLINK("https://www.leilaoonline.net/lote/detalhe/32647", " Caçamba F1000 até ano 91")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=HYPERLINK("https://www.leilaoonline.net/lote/detalhe/32657", "615")</f>
      </c>
      <c r="B144" s="4" t="s">
        <f>=HYPERLINK("https://www.leilaoonline.net/lote/detalhe/32657", " Escrivaninha antiga em jacarandá maciço da bahia")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=HYPERLINK("https://www.leilaoonline.net/lote/detalhe/32655", "616")</f>
      </c>
      <c r="B145" s="4" t="s">
        <f>=HYPERLINK("https://www.leilaoonline.net/lote/detalhe/32655", " Camionete D-20. Ano 88. Turbo. Direção hidráulica, volante anti furto, motor 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=HYPERLINK("https://www.leilaoonline.net/lote/detalhe/32662", "617")</f>
      </c>
      <c r="B146" s="4" t="s">
        <f>=HYPERLINK("https://www.leilaoonline.net/lote/detalhe/32662", " Cortador de asfalto/concreto Petrotec a gasolina. Faltando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=HYPERLINK("https://www.leilaoonline.net/lote/detalhe/32659", "618")</f>
      </c>
      <c r="B147" s="4" t="s">
        <f>=HYPERLINK("https://www.leilaoonline.net/lote/detalhe/32659", " 03 macacos, sendo 1 jacaré e 2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=HYPERLINK("https://www.leilaoonline.net/lote/detalhe/32660", "619")</f>
      </c>
      <c r="B148" s="4" t="s">
        <f>=HYPERLINK("https://www.leilaoonline.net/lote/detalhe/32660", " Capota F1000")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=HYPERLINK("https://www.leilaoonline.net/lote/detalhe/32661", "620")</f>
      </c>
      <c r="B149" s="4" t="s">
        <f>=HYPERLINK("https://www.leilaoonline.net/lote/detalhe/32661", " Peugeot Partner. Ano 99 a gasolina")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=HYPERLINK("https://www.leilaoonline.net/lote/detalhe/32663", "621")</f>
      </c>
      <c r="B150" s="4" t="s">
        <f>=HYPERLINK("https://www.leilaoonline.net/lote/detalhe/32663",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=HYPERLINK("https://www.leilaoonline.net/lote/detalhe/32668", "622")</f>
      </c>
      <c r="B151" s="4" t="s">
        <f>=HYPERLINK("https://www.leilaoonline.net/lote/detalhe/32668", " 2 fornos e 1 lavadora de pratos")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=HYPERLINK("https://www.leilaoonline.net/lote/detalhe/32665", "623")</f>
      </c>
      <c r="B152" s="4" t="s">
        <f>=HYPERLINK("https://www.leilaoonline.net/lote/detalhe/32665", " Fritadeira industrial a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=HYPERLINK("https://www.leilaoonline.net/lote/detalhe/32666", "624")</f>
      </c>
      <c r="B153" s="4" t="s">
        <f>=HYPERLINK("https://www.leilaoonline.net/lote/detalhe/32666", " Esteira ergométrica profissional. Não está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=HYPERLINK("https://www.leilaoonline.net/lote/detalhe/32667", "625")</f>
      </c>
      <c r="B154" s="4" t="s">
        <f>=HYPERLINK("https://www.leilaoonline.net/lote/detalhe/32667", " Gerador de energia a gasolina.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=HYPERLINK("https://www.leilaoonline.net/lote/detalhe/32669", "626")</f>
      </c>
      <c r="B155" s="4" t="s">
        <f>=HYPERLINK("https://www.leilaoonline.net/lote/detalhe/32669", " Máquina de café expresso FunKitchen. Não está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=HYPERLINK("https://www.leilaoonline.net/lote/detalhe/32664", "627")</f>
      </c>
      <c r="B156" s="4" t="s">
        <f>=HYPERLINK("https://www.leilaoonline.net/lote/detalhe/32664", " Guincho tipo girafa para 3 toneladas")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=HYPERLINK("https://www.leilaoonline.net/lote/detalhe/32670", "628")</f>
      </c>
      <c r="B157" s="4" t="s">
        <f>=HYPERLINK("https://www.leilaoonline.net/lote/detalhe/32670", " Chapa de lanches elétrica")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=HYPERLINK("https://www.leilaoonline.net/lote/detalhe/32671", "629")</f>
      </c>
      <c r="B158" s="4" t="s">
        <f>=HYPERLINK("https://www.leilaoonline.net/lote/detalhe/32671", " Cabine de jato de areia por pressão de alta produção")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=HYPERLINK("https://www.leilaoonline.net/lote/detalhe/32672", "630")</f>
      </c>
      <c r="B159" s="4" t="s">
        <f>=HYPERLINK("https://www.leilaoonline.net/lote/detalhe/32672", " Refresqueira Begel 20 litros.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=HYPERLINK("https://www.leilaoonline.net/lote/detalhe/32685", "631")</f>
      </c>
      <c r="B160" s="4" t="s">
        <f>=HYPERLINK("https://www.leilaoonline.net/lote/detalhe/32685",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=HYPERLINK("https://www.leilaoonline.net/lote/detalhe/32688", "632")</f>
      </c>
      <c r="B161" s="4" t="s">
        <f>=HYPERLINK("https://www.leilaoonline.net/lote/detalhe/32688",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=HYPERLINK("https://www.leilaoonline.net/lote/detalhe/32686", "633")</f>
      </c>
      <c r="B162" s="4" t="s">
        <f>=HYPERLINK("https://www.leilaoonline.net/lote/detalhe/32686", " Jogo rodas original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=HYPERLINK("https://www.leilaoonline.net/lote/detalhe/32687", "634")</f>
      </c>
      <c r="B163" s="4" t="s">
        <f>=HYPERLINK("https://www.leilaoonline.net/lote/detalhe/32687", " Geladeira expositora Metalfrio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=HYPERLINK("https://www.leilaoonline.net/lote/detalhe/32689", "635")</f>
      </c>
      <c r="B164" s="4" t="s">
        <f>=HYPERLINK("https://www.leilaoonline.net/lote/detalhe/32689", " Cervejeira Hussman (pequena).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=HYPERLINK("https://www.leilaoonline.net/lote/detalhe/32690", "636")</f>
      </c>
      <c r="B165" s="4" t="s">
        <f>=HYPERLINK("https://www.leilaoonline.net/lote/detalhe/32690", " Máquina de café expresso Saeco 220 volts.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=HYPERLINK("https://www.leilaoonline.net/lote/detalhe/32691", "637")</f>
      </c>
      <c r="B166" s="4" t="s">
        <f>=HYPERLINK("https://www.leilaoonline.net/lote/detalhe/32691", " Gerador de energia a gasolina")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=HYPERLINK("https://www.leilaoonline.net/lote/detalhe/32692", "638")</f>
      </c>
      <c r="B167" s="4" t="s">
        <f>=HYPERLINK("https://www.leilaoonline.net/lote/detalhe/32692", " Frigobar década de 40 restaurado transformado em cervejeira, com controlador digital. 110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=HYPERLINK("https://www.leilaoonline.net/lote/detalhe/32693", "639")</f>
      </c>
      <c r="B168" s="4" t="s">
        <f>=HYPERLINK("https://www.leilaoonline.net/lote/detalhe/32693", " 2 portas de F1000")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=HYPERLINK("https://www.leilaoonline.net/lote/detalhe/32694", "640")</f>
      </c>
      <c r="B169" s="4" t="s">
        <f>=HYPERLINK("https://www.leilaoonline.net/lote/detalhe/32694", " 04 bancos inteiriços com 03 cadeiras cada")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=HYPERLINK("https://www.leilaoonline.net/lote/detalhe/32683", "641")</f>
      </c>
      <c r="B170" s="4" t="s">
        <f>=HYPERLINK("https://www.leilaoonline.net/lote/detalhe/32683", " 04 máquinas de lavar roupas")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=HYPERLINK("https://www.leilaoonline.net/lote/detalhe/32684", "642")</f>
      </c>
      <c r="B171" s="4" t="s">
        <f>=HYPERLINK("https://www.leilaoonline.net/lote/detalhe/32684", " Câmara fria. 220 volts.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=HYPERLINK("https://www.leilaoonline.net/lote/detalhe/32682", "643")</f>
      </c>
      <c r="B172" s="4" t="s">
        <f>=HYPERLINK("https://www.leilaoonline.net/lote/detalhe/32682", " Jogo de rodas Ford. Aro 14"")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=HYPERLINK("https://www.leilaoonline.net/lote/detalhe/32674", "644")</f>
      </c>
      <c r="B173" s="4" t="s">
        <f>=HYPERLINK("https://www.leilaoonline.net/lote/detalhe/32674", " Cabeçote de compressor Waine 60 pés e motor elétrico 15Hp")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=HYPERLINK("https://www.leilaoonline.net/lote/detalhe/32681", "645")</f>
      </c>
      <c r="B174" s="4" t="s">
        <f>=HYPERLINK("https://www.leilaoonline.net/lote/detalhe/32681", " Fuscão 1.500. Ano 71")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=HYPERLINK("https://www.leilaoonline.net/lote/detalhe/32696", "646")</f>
      </c>
      <c r="B175" s="4" t="s">
        <f>=HYPERLINK("https://www.leilaoonline.net/lote/detalhe/32696", " Balcão expositor seco Gelopar")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=HYPERLINK("https://www.leilaoonline.net/lote/detalhe/32673", "647")</f>
      </c>
      <c r="B176" s="4" t="s">
        <f>=HYPERLINK("https://www.leilaoonline.net/lote/detalhe/32673", " Cabine de F1.000 Ano 86 reformada")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=HYPERLINK("https://www.leilaoonline.net/lote/detalhe/32675", "648")</f>
      </c>
      <c r="B177" s="4" t="s">
        <f>=HYPERLINK("https://www.leilaoonline.net/lote/detalhe/32675", " Compressor de ar antigo")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=HYPERLINK("https://www.leilaoonline.net/lote/detalhe/32676", "649")</f>
      </c>
      <c r="B178" s="4" t="s">
        <f>=HYPERLINK("https://www.leilaoonline.net/lote/detalhe/32676", " Freezer 50 litros. Todo de inox.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=HYPERLINK("https://www.leilaoonline.net/lote/detalhe/32679", "650")</f>
      </c>
      <c r="B179" s="4" t="s">
        <f>=HYPERLINK("https://www.leilaoonline.net/lote/detalhe/32679", " Motor estacionário Honda 6.5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=HYPERLINK("https://www.leilaoonline.net/lote/detalhe/32677", "651")</f>
      </c>
      <c r="B180" s="4" t="s">
        <f>=HYPERLINK("https://www.leilaoonline.net/lote/detalhe/32677", " Câmara fria com controlador digital.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=HYPERLINK("https://www.leilaoonline.net/lote/detalhe/32678", "652")</f>
      </c>
      <c r="B181" s="4" t="s">
        <f>=HYPERLINK("https://www.leilaoonline.net/lote/detalhe/32678", " Freezer em inox. 150 litros, 220 volts.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=HYPERLINK("https://www.leilaoonline.net/lote/detalhe/32680", "653")</f>
      </c>
      <c r="B182" s="4" t="s">
        <f>=HYPERLINK("https://www.leilaoonline.net/lote/detalhe/32680", " Mini Bug Fapinha. Motor 4 tempos. Funcionando. 1  pneu furado")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=HYPERLINK("https://www.leilaoonline.net/lote/detalhe/32695", "654")</f>
      </c>
      <c r="B183" s="4" t="s">
        <f>=HYPERLINK("https://www.leilaoonline.net/lote/detalhe/32695",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=HYPERLINK("https://www.leilaoonline.net/lote/detalhe/32697", "655")</f>
      </c>
      <c r="B184" s="4" t="s">
        <f>=HYPERLINK("https://www.leilaoonline.net/lote/detalhe/32697", " Mini bug Fapinha motor 4 tempos. Funcionando. Motor e parte elétrica em ótimo estado")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2.400,00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=HYPERLINK("https://www.leilaoonline.net/lote/detalhe/32698", "656")</f>
      </c>
      <c r="B185" s="4" t="s">
        <f>=HYPERLINK("https://www.leilaoonline.net/lote/detalhe/32698", " Aspirador de pó industrial")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=HYPERLINK("https://www.leilaoonline.net/lote/detalhe/32699", "657")</f>
      </c>
      <c r="B186" s="4" t="s">
        <f>=HYPERLINK("https://www.leilaoonline.net/lote/detalhe/32699", " Capô de F1.000 original")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=HYPERLINK("https://www.leilaoonline.net/lote/detalhe/32700", "658")</f>
      </c>
      <c r="B187" s="4" t="s">
        <f>=HYPERLINK("https://www.leilaoonline.net/lote/detalhe/32700", " Cancela de portaria com pistão hidráulico sem testes")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=HYPERLINK("https://www.leilaoonline.net/lote/detalhe/32702", "659")</f>
      </c>
      <c r="B188" s="4" t="s">
        <f>=HYPERLINK("https://www.leilaoonline.net/lote/detalhe/32702", " Fiat Siena. Ano 98 em ótimo estado com vidros elétricos, direção hidráulica. Motor 1.6. Funcionando")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=HYPERLINK("https://www.leilaoonline.net/lote/detalhe/32703", "660")</f>
      </c>
      <c r="B189" s="4" t="s">
        <f>=HYPERLINK("https://www.leilaoonline.net/lote/detalhe/32703", " Adega de vinhos com compressor.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=HYPERLINK("https://www.leilaoonline.net/lote/detalhe/32704", "661")</f>
      </c>
      <c r="B190" s="4" t="s">
        <f>=HYPERLINK("https://www.leilaoonline.net/lote/detalhe/32704", " Lote contendo 2 fornos microondas e 1 forno elétrico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=HYPERLINK("https://www.leilaoonline.net/lote/detalhe/32701", "662")</f>
      </c>
      <c r="B191" s="4" t="s">
        <f>=HYPERLINK("https://www.leilaoonline.net/lote/detalhe/32701", " Máquina de solda elétrica, sem testes")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=HYPERLINK("https://www.leilaoonline.net/lote/detalhe/32705", "663")</f>
      </c>
      <c r="B192" s="4" t="s">
        <f>=HYPERLINK("https://www.leilaoonline.net/lote/detalhe/32705", " 8 postes em ferro fundido do inicio do século XX da fundação da cidade de São Carlos")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=HYPERLINK("https://www.leilaoonline.net/lote/detalhe/32706", "664")</f>
      </c>
      <c r="B193" s="4" t="s">
        <f>=HYPERLINK("https://www.leilaoonline.net/lote/detalhe/32706", " Câmara fria. 4 portas. em aço inox. Não está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=HYPERLINK("https://www.leilaoonline.net/lote/detalhe/32707", "665")</f>
      </c>
      <c r="B194" s="4" t="s">
        <f>=HYPERLINK("https://www.leilaoonline.net/lote/detalhe/32707", " Bancada mesa em ferro para oficina")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=HYPERLINK("https://www.leilaoonline.net/lote/detalhe/32709", "666")</f>
      </c>
      <c r="B195" s="4" t="s">
        <f>=HYPERLINK("https://www.leilaoonline.net/lote/detalhe/32709",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=HYPERLINK("https://www.leilaoonline.net/lote/detalhe/32708", "667")</f>
      </c>
      <c r="B196" s="4" t="s">
        <f>=HYPERLINK("https://www.leilaoonline.net/lote/detalhe/32708", " Máquina de fazer gelo. Mecânica não testada")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1.600,00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=HYPERLINK("https://www.leilaoonline.net/lote/detalhe/32711", "668")</f>
      </c>
      <c r="B197" s="4" t="s">
        <f>=HYPERLINK("https://www.leilaoonline.net/lote/detalhe/32711", " Suqueira Begel. 200 litros.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=HYPERLINK("https://www.leilaoonline.net/lote/detalhe/32712", "669")</f>
      </c>
      <c r="B198" s="4" t="s">
        <f>=HYPERLINK("https://www.leilaoonline.net/lote/detalhe/32712", " Esteira e bicicleta ergométrica")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=HYPERLINK("https://www.leilaoonline.net/lote/detalhe/32710", "670")</f>
      </c>
      <c r="B199" s="4" t="s">
        <f>=HYPERLINK("https://www.leilaoonline.net/lote/detalhe/32710", " 02 Geladeiras frigidare antigas")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=HYPERLINK("https://www.leilaoonline.net/lote/detalhe/32713", "671")</f>
      </c>
      <c r="B200" s="4" t="s">
        <f>=HYPERLINK("https://www.leilaoonline.net/lote/detalhe/32713", " Lote cotendo 2 bancadas de 6 metros metalon. Tampos deteriorados")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=HYPERLINK("https://www.leilaoonline.net/lote/detalhe/32714", "672")</f>
      </c>
      <c r="B201" s="4" t="s">
        <f>=HYPERLINK("https://www.leilaoonline.net/lote/detalhe/32714", " Lote contendo 1 bancada pequena, 1 balança 1.000 Kg e 1 compressor Bitzer")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=HYPERLINK("https://www.leilaoonline.net/lote/detalhe/32793", "701")</f>
      </c>
      <c r="B202" s="4" t="s">
        <f>=HYPERLINK("https://www.leilaoonline.net/lote/detalhe/32793", "JUKEBOX Luxuosa. Modelo Clássico, Retrô, Vintage, Rádio/ MP3/ USB. (EM FUNCIONAMENTO)")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=HYPERLINK("https://www.leilaoonline.net/lote/detalhe/32747", "702")</f>
      </c>
      <c r="B203" s="4" t="s">
        <f>=HYPERLINK("https://www.leilaoonline.net/lote/detalhe/32747", " PEÇAS DE MOTOCICLETA, PAR DE CARENAGEM ( LATERAL) E PAR DE RETROVISOR ARTICULADO.")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=HYPERLINK("https://www.leilaoonline.net/lote/detalhe/32746", "703")</f>
      </c>
      <c r="B204" s="4" t="s">
        <f>=HYPERLINK("https://www.leilaoonline.net/lote/detalhe/32746", " LOTE DE DINHEIRO ANTIGO TOTAL DE 240 UNIDADES, SENDO APROX. 140 NOTAS E 100 MOEDAS.")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=HYPERLINK("https://www.leilaoonline.net/lote/detalhe/32745", "704")</f>
      </c>
      <c r="B205" s="4" t="s">
        <f>=HYPERLINK("https://www.leilaoonline.net/lote/detalhe/32745", "03 QUADROS DE BICICLETA. FULL SUSPENSION ARO 26"")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=HYPERLINK("https://www.leilaoonline.net/lote/detalhe/32748", "705")</f>
      </c>
      <c r="B206" s="4" t="s">
        <f>=HYPERLINK("https://www.leilaoonline.net/lote/detalhe/32748", " LOTE C/ APROX. 30 MESAS DE ESCRITÓRIO, DIVERSAS CORES E MODELOS 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=HYPERLINK("https://www.leilaoonline.net/lote/detalhe/32740", "706")</f>
      </c>
      <c r="B207" s="4" t="s">
        <f>=HYPERLINK("https://www.leilaoonline.net/lote/detalhe/32740", "LOTE COM: 02 monitores (20" e 15"), 03 nobreaks, 01 estabilizador, 02 centrais de monitoramento de vídeo, 01 impressora HP, 01 central de alarme, 01 lâmpada de emergência e 11 headphones")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240,00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=HYPERLINK("https://www.leilaoonline.net/lote/detalhe/32749", "707")</f>
      </c>
      <c r="B208" s="4" t="s">
        <f>=HYPERLINK("https://www.leilaoonline.net/lote/detalhe/32749", " LOTE C/ APROX. 35 GARRAFÕES TÉRMICOS, VÁRIOS TAMANHOS, CORES E MODELOS.")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=HYPERLINK("https://www.leilaoonline.net/lote/detalhe/32750", "708")</f>
      </c>
      <c r="B209" s="4" t="s">
        <f>=HYPERLINK("https://www.leilaoonline.net/lote/detalhe/32750", " LOTE ÚNICO: 07 SUCATAS DE PARTES DE MOTOCICLETAS ANTIGAS DA DÉCADA DE 1980 (PARA COLECIONADORES OU RESTAURAÇÃO). SENDO YAMAHA RX-180cc , YAMAHA RD-135cc, YAMAHA RX-125cc e outras.")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=HYPERLINK("https://www.leilaoonline.net/lote/detalhe/32761", "709")</f>
      </c>
      <c r="B210" s="4" t="s">
        <f>=HYPERLINK("https://www.leilaoonline.net/lote/detalhe/32761", "Lote contendo: 01 Multímetro Digital Minipa ET-2702, 01 Luxímetro Digital Portátil Instrutherm LD-300, 01 Medidor de Distância a Laser Bosch DLE 40 e 01 Detector de Metais Bosch DMO 10")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=HYPERLINK("https://www.leilaoonline.net/lote/detalhe/32751", "710")</f>
      </c>
      <c r="B211" s="4" t="s">
        <f>=HYPERLINK("https://www.leilaoonline.net/lote/detalhe/32751", "LOTE C/ APROX. 30 UNIDADES , SENDO ESQUADROS METALICOS , CANTONEIRAS METALICAS E 01 REGUA METÁLICA DE 1,00 METRO MARCA VONDER..")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=HYPERLINK("https://www.leilaoonline.net/lote/detalhe/32752", "711")</f>
      </c>
      <c r="B212" s="4" t="s">
        <f>=HYPERLINK("https://www.leilaoonline.net/lote/detalhe/32752", "LOTE C/ 32 ITENS, SENDO 07 FILTROS DE AGUA PROFISSIONAL, 25    UNIDADES DE LÂMPADA E / TOMADAS.")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=HYPERLINK("https://www.leilaoonline.net/lote/detalhe/32730", "712")</f>
      </c>
      <c r="B213" s="4" t="s">
        <f>=HYPERLINK("https://www.leilaoonline.net/lote/detalhe/32730", " 02 UNIDADES DE TAPETE  PARA SALA L AMOUR  MING 80 LINHAS, COR BEGE, NOVO ( SEM USO). ( T-06).")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240,00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=HYPERLINK("https://www.leilaoonline.net/lote/detalhe/32735", "713")</f>
      </c>
      <c r="B214" s="4" t="s">
        <f>=HYPERLINK("https://www.leilaoonline.net/lote/detalhe/32735", " 02 UNIDADES DE TAPETE  PARA SALA L AMOUR  MING 80 LINHAS, COR SALMÃO E AZUL, NOVO ( SEM USO). ( T-07).")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=HYPERLINK("https://www.leilaoonline.net/lote/detalhe/32736", "714")</f>
      </c>
      <c r="B215" s="4" t="s">
        <f>=HYPERLINK("https://www.leilaoonline.net/lote/detalhe/32736", " 02 UNIDADES DE TAPETE  PARA SALA L AMOUR  MING 80 LINHAS, COR SALMÃO E BEGE, NOVO ( SEM USO). ( T-08).")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=HYPERLINK("https://www.leilaoonline.net/lote/detalhe/32732", "715")</f>
      </c>
      <c r="B216" s="4" t="s">
        <f>=HYPERLINK("https://www.leilaoonline.net/lote/detalhe/32732", " 02 UNIDADES DE TAPETE  PARA SALA L AMOUR  MING 80 LINHAS, COR VERDE E BEGE, NOVO ( SEM USO). ( T-09).")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=HYPERLINK("https://www.leilaoonline.net/lote/detalhe/32731", "716")</f>
      </c>
      <c r="B217" s="4" t="s">
        <f>=HYPERLINK("https://www.leilaoonline.net/lote/detalhe/32731", " 02 UNIDADES DE TAPETE  PARA SALA L AMOUR  MING 80 LINHAS, SALMÃO E BEGE, NOVO ( SEM USO). ( T-10).")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=HYPERLINK("https://www.leilaoonline.net/lote/detalhe/32733", "717")</f>
      </c>
      <c r="B218" s="4" t="s">
        <f>=HYPERLINK("https://www.leilaoonline.net/lote/detalhe/32733", " 02 UNIDADES DE TAPETE  PARA SALA L AMOUR  MING 80 LINHAS, SALMÃO E AMARELO, NOVO ( SEM USO). ( T-11).")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240,00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=HYPERLINK("https://www.leilaoonline.net/lote/detalhe/32741", "718")</f>
      </c>
      <c r="B219" s="4" t="s">
        <f>=HYPERLINK("https://www.leilaoonline.net/lote/detalhe/32741", " 06 DISCOS DE VINIL ANTIGOS LP, GRANDES SUCESSOS, ENTRE ELES O LENDÁRIO DISCO DE 1971 "IMAGINE" DE JOHN LENNON, ORIGINAL DE ÉPOCA. RARIDADE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=HYPERLINK("https://www.leilaoonline.net/lote/detalhe/32742", "719")</f>
      </c>
      <c r="B220" s="4" t="s">
        <f>=HYPERLINK("https://www.leilaoonline.net/lote/detalhe/32742", " BICICLETA ANTIGA GORICKE, VARÃO DUPLO, FREIO DE PÉ, RARIDADE PARA COLECIONADORES.")</f>
      </c>
      <c r="C220" s="4" t="inlineStr">
        <is>
          <t>Não vendido</t>
        </is>
      </c>
      <c r="D220" s="4" t="inlineStr">
        <is>
          <t>5</t>
        </is>
      </c>
      <c r="E220" s="5" t="inlineStr">
        <is>
          <t>490,00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=HYPERLINK("https://www.leilaoonline.net/lote/detalhe/32721", "720")</f>
      </c>
      <c r="B221" s="4" t="s">
        <f>=HYPERLINK("https://www.leilaoonline.net/lote/detalhe/32721", "LOTE CONTENDO 30 APARELHOS DVD.VÁRIAS MARCAS E MODELOS. EM FUNCIONAMENTO.")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=HYPERLINK("https://www.leilaoonline.net/lote/detalhe/32718", "721")</f>
      </c>
      <c r="B222" s="4" t="s">
        <f>=HYPERLINK("https://www.leilaoonline.net/lote/detalhe/32718", " 04 TOTEN / PEDESTAL, SENDO 02 MEDINDO; 1,80 E 02 MEDINDO; 1,50. COM REGULAGEM")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=HYPERLINK("https://www.leilaoonline.net/lote/detalhe/32719", "722")</f>
      </c>
      <c r="B223" s="4" t="s">
        <f>=HYPERLINK("https://www.leilaoonline.net/lote/detalhe/32719", "LOTE COM 011 BANCOS P/ MOTOCICLETAS ANTIGAS")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180,00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=HYPERLINK("https://www.leilaoonline.net/lote/detalhe/32720", "724")</f>
      </c>
      <c r="B224" s="4" t="s">
        <f>=HYPERLINK("https://www.leilaoonline.net/lote/detalhe/32720", "LOTE COM APROX. 50 CAPAS DE BANCO DE CICLOMOTORES ANTIGOS, MOBILETE MONARK CALOI CX , CALOI XR, GARELI E OUTRAS. PRODUTO ORIGINAL, SEM USO, ESTOQUE ANTIGO, DECADA DE 1980 , PARA COLECIONADORES. VÁRIAS CORES E MODELOS.")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240,00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=HYPERLINK("https://www.leilaoonline.net/lote/detalhe/32717", "725")</f>
      </c>
      <c r="B225" s="4" t="s">
        <f>=HYPERLINK("https://www.leilaoonline.net/lote/detalhe/32717", "[ retirado ] COLEÇÃO DE CELULARES ANTIGOS STARTAC E MOTOROLA TIJOLÃO DA DÉCADA DE 1990. SENDO 11 CELULARES E CRISTALEIRA ARTICULADA.")</f>
      </c>
      <c r="C225" s="4" t="inlineStr">
        <is>
          <t>Lote retirado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=HYPERLINK("https://www.leilaoonline.net/lote/detalhe/32729", "726")</f>
      </c>
      <c r="B226" s="4" t="s">
        <f>=HYPERLINK("https://www.leilaoonline.net/lote/detalhe/32729", " 60 UNIDADES DE ACESSÓRIOS P/ CELULARES, SUPORTES P/ VEÍCULOS E CINTURA. (NOVOS (SEM USO).")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=HYPERLINK("https://www.leilaoonline.net/lote/detalhe/32734", "727")</f>
      </c>
      <c r="B227" s="4" t="s">
        <f>=HYPERLINK("https://www.leilaoonline.net/lote/detalhe/32734", " COLEÇÃO C/ 90 UNIDADES DE  CELULARES ANTIGOS , VÁRIAS MARCAS  E MODELOS DÉCADA DE 1990, ANTIGUIDADE PARA COLECIONADORES. (L-07, L-09 e L-18)")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=HYPERLINK("https://www.leilaoonline.net/lote/detalhe/32722", "728")</f>
      </c>
      <c r="B228" s="4" t="s">
        <f>=HYPERLINK("https://www.leilaoonline.net/lote/detalhe/32722", " LOTE CONTENDO 11 UNIDADES DE DISPENSER DE VARIOS MODELOS E SEGMENTOS.")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=HYPERLINK("https://www.leilaoonline.net/lote/detalhe/32723", "729")</f>
      </c>
      <c r="B229" s="4" t="s">
        <f>=HYPERLINK("https://www.leilaoonline.net/lote/detalhe/32723", " LOTE CONTENDO APROX. 25 CHUVEIROS")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=HYPERLINK("https://www.leilaoonline.net/lote/detalhe/32724", "730")</f>
      </c>
      <c r="B230" s="4" t="s">
        <f>=HYPERLINK("https://www.leilaoonline.net/lote/detalhe/32724", " LOTE C/ APROX. 30 UNIDADES DE TONER, VARIAS MARCAS E MODELOS")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=HYPERLINK("https://www.leilaoonline.net/lote/detalhe/32737", "731")</f>
      </c>
      <c r="B231" s="4" t="s">
        <f>=HYPERLINK("https://www.leilaoonline.net/lote/detalhe/32737", "LOTE CONTENDO: 03 JAQUETAS DE COURO SINTÉTICO.")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=HYPERLINK("https://www.leilaoonline.net/lote/detalhe/32738", "732")</f>
      </c>
      <c r="B232" s="4" t="s">
        <f>=HYPERLINK("https://www.leilaoonline.net/lote/detalhe/32738", "Diversas churrasqueiras elétricas e Peças.")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=HYPERLINK("https://www.leilaoonline.net/lote/detalhe/32739", "733")</f>
      </c>
      <c r="B233" s="4" t="s">
        <f>=HYPERLINK("https://www.leilaoonline.net/lote/detalhe/32739", "27 peças  de Lingerie da marca Valisere (18 sutiãs e 09 calcinhas). (Novo) sem uso.")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=HYPERLINK("https://www.leilaoonline.net/lote/detalhe/32726", "734")</f>
      </c>
      <c r="B234" s="4" t="s">
        <f>=HYPERLINK("https://www.leilaoonline.net/lote/detalhe/32726", "02 UNIDADES DE TAPETE PARA SALA L AMOUR MING 80 LINHAS, COR SALMÃO E MARROM, NOVO ( SEM USO). ( T-01)")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240,00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=HYPERLINK("https://www.leilaoonline.net/lote/detalhe/32725", "735")</f>
      </c>
      <c r="B235" s="4" t="s">
        <f>=HYPERLINK("https://www.leilaoonline.net/lote/detalhe/32725", " 02 UNIDADES DE TAPETE  PARA SALA L AMOUR  MING 80 LINHAS, COR BEGE E MARROM,  NOVO ( SEM USO). ( T-02)")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240,00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=HYPERLINK("https://www.leilaoonline.net/lote/detalhe/32728", "736")</f>
      </c>
      <c r="B236" s="4" t="s">
        <f>=HYPERLINK("https://www.leilaoonline.net/lote/detalhe/32728", " 02 UNIDADES DE TAPETE  PARA SALA L AMOUR  MING 80 LINHAS, COR SALMÃO E MARROM,  NOVO ( SEM USO). ( T-04)")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240,00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=HYPERLINK("https://www.leilaoonline.net/lote/detalhe/32727", "737")</f>
      </c>
      <c r="B237" s="4" t="s">
        <f>=HYPERLINK("https://www.leilaoonline.net/lote/detalhe/32727", " 02 UNIDADES DE TAPETE  PARA SALA L AMOUR  MING 80 LINHAS, COR AMARELA E AZUL,  NOVO ( SEM USO). ( T-05)")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240,00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=HYPERLINK("https://www.leilaoonline.net/lote/detalhe/32753", "738")</f>
      </c>
      <c r="B238" s="4" t="s">
        <f>=HYPERLINK("https://www.leilaoonline.net/lote/detalhe/32753", " LOTE CONTENDO 04 EQUIPAMENTOS, SENDO 02 Alicate Digital Amperímetro Minipa (Et-3920 e Et-3810), 01 Multímetro Digital Fluke E 01 Termômetro Infravermelho Com Mira Laser Mt-350")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=HYPERLINK("https://www.leilaoonline.net/lote/detalhe/32755", "739")</f>
      </c>
      <c r="B239" s="4" t="s">
        <f>=HYPERLINK("https://www.leilaoonline.net/lote/detalhe/32755", " LOTE C/ 06 EQUIPAMENTOS DE MEDIÇÃO DE PRESSÃO, OXIGÊNIO E TEMPERATURA")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=HYPERLINK("https://www.leilaoonline.net/lote/detalhe/32754", "740")</f>
      </c>
      <c r="B240" s="4" t="s">
        <f>=HYPERLINK("https://www.leilaoonline.net/lote/detalhe/32754", " LOTE C/ 12 MEDIDORES TERMÔMETRO / TEMPERATURA.")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=HYPERLINK("https://www.leilaoonline.net/lote/detalhe/32756", "741")</f>
      </c>
      <c r="B241" s="4" t="s">
        <f>=HYPERLINK("https://www.leilaoonline.net/lote/detalhe/32756", " LOTE C/ 04 EQUIPAMENTOS, SENDO: 01 Luximetro Digital Portátil - LD-300 Instrutherm, 01 Medidor de Oxigênio Maxtec, 01 Alicate Amperímetro Digital ET-3920 Minipa e 01 Alicate Amperímetro Digital Fluke 336")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=HYPERLINK("https://www.leilaoonline.net/lote/detalhe/32757", "742")</f>
      </c>
      <c r="B242" s="4" t="s">
        <f>=HYPERLINK("https://www.leilaoonline.net/lote/detalhe/32757", " 02- CELULAR IPHONE 5S.")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=HYPERLINK("https://www.leilaoonline.net/lote/detalhe/32758", "743")</f>
      </c>
      <c r="B243" s="4" t="s">
        <f>=HYPERLINK("https://www.leilaoonline.net/lote/detalhe/32758", "LOTE C/ APROX. 400 MEDALHAS DE METAL E BRONZE, VÁRIOS TAMANHOS E MODELOS,  C/ APROX. 30 QUILOS. (SEM USO)")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=HYPERLINK("https://www.leilaoonline.net/lote/detalhe/32760", "745")</f>
      </c>
      <c r="B244" s="4" t="s">
        <f>=HYPERLINK("https://www.leilaoonline.net/lote/detalhe/32760", " 02 ADEGAS DE MADEIRA PARA GARRAFAS DE VINHOS")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=HYPERLINK("https://www.leilaoonline.net/lote/detalhe/32762", "746")</f>
      </c>
      <c r="B245" s="4" t="s">
        <f>=HYPERLINK("https://www.leilaoonline.net/lote/detalhe/32762", "LOTE COM: 01 Medidor de Oxigênio Externo Maxtec, 01 Termo-Higrômetro Digital Temperatura Interna/ Externa Minipa MT-241 e 02 GasAlertMicroClip (detector de gases)")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=HYPERLINK("https://www.leilaoonline.net/lote/detalhe/32763", "747")</f>
      </c>
      <c r="B246" s="4" t="s">
        <f>=HYPERLINK("https://www.leilaoonline.net/lote/detalhe/32763", " 01- APARELHO Mi5500 Megôhmetro Megabras")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=HYPERLINK("https://www.leilaoonline.net/lote/detalhe/32764", "748")</f>
      </c>
      <c r="B247" s="4" t="s">
        <f>=HYPERLINK("https://www.leilaoonline.net/lote/detalhe/32764", " LOTE C/ APROX. 100 UNIDADES DE SPINNER, VÁRIAS CORES E MODELOS, (SEM USO, NA CAIXA).")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=HYPERLINK("https://www.leilaoonline.net/lote/detalhe/32765", "749")</f>
      </c>
      <c r="B248" s="4" t="s">
        <f>=HYPERLINK("https://www.leilaoonline.net/lote/detalhe/32765", " LOTE C/ APROX. 100 UNIDADES DE SPINNER, VÁRIAS CORES E MODELOS, (SEM USO, NA CAIXA).")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=HYPERLINK("https://www.leilaoonline.net/lote/detalhe/32766", "750")</f>
      </c>
      <c r="B249" s="4" t="s">
        <f>=HYPERLINK("https://www.leilaoonline.net/lote/detalhe/32766", " LOTE C/ APROX. 100 UNIDADES DE SPINNER, VÁRIAS CORES E MODELOS, (SEM USO, NA CAIXA).")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=HYPERLINK("https://www.leilaoonline.net/lote/detalhe/32767", "751")</f>
      </c>
      <c r="B250" s="4" t="s">
        <f>=HYPERLINK("https://www.leilaoonline.net/lote/detalhe/32767", " LOTE C/ APROX. 100 UNIDADES DE SPINNER, VÁRIAS CORES E MODELOS, (SEM USO, NA CAIXA).")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=HYPERLINK("https://www.leilaoonline.net/lote/detalhe/32768", "752")</f>
      </c>
      <c r="B251" s="4" t="s">
        <f>=HYPERLINK("https://www.leilaoonline.net/lote/detalhe/32768", " LOTE C/ APROX. 100 UNIDADES DE SPINNER, VÁRIAS CORES E MODELOS, (SEM USO, NA CAIXA).")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=HYPERLINK("https://www.leilaoonline.net/lote/detalhe/32794", "753")</f>
      </c>
      <c r="B252" s="4" t="s">
        <f>=HYPERLINK("https://www.leilaoonline.net/lote/detalhe/32794", " MINI TRATOR A GASOLINA YARD-MAN MULTIFUNÇÕES")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=HYPERLINK("https://www.leilaoonline.net/lote/detalhe/33024", "754")</f>
      </c>
      <c r="B253" s="4" t="s">
        <f>=HYPERLINK("https://www.leilaoonline.net/lote/detalhe/33024", " LOTE C/ 10 UNIDADES DE COLCHÕES DE SOLTEIRO E 10 UNIDADES DE TRAVESSEIROS . ( NOVOS) SEM USO.")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=HYPERLINK("https://www.leilaoonline.net/lote/detalhe/33025", "755")</f>
      </c>
      <c r="B254" s="4" t="s">
        <f>=HYPERLINK("https://www.leilaoonline.net/lote/detalhe/33025", " LOTE C/ 10 UNIDADES DE COLCHÕES DE SOLTEIRO E 10 UNIDADES DE TRAVESSEIROS . ( NOVOS) SEM USO.")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=HYPERLINK("https://www.leilaoonline.net/lote/detalhe/33026", "756")</f>
      </c>
      <c r="B255" s="4" t="s">
        <f>=HYPERLINK("https://www.leilaoonline.net/lote/detalhe/33026", " LOTE C/ 10 UNIDADES DE COLCHÕES DE SOLTEIRO E 10 UNIDADES DE TRAVESSEIROS . ( NOVOS) SEM USO.")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=HYPERLINK("https://www.leilaoonline.net/lote/detalhe/33027", "757")</f>
      </c>
      <c r="B256" s="4" t="s">
        <f>=HYPERLINK("https://www.leilaoonline.net/lote/detalhe/33027", " 05 MESAS C/ 04 ACENTOS GIRATÓRIOS E REMOVÍVEIS")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=HYPERLINK("https://www.leilaoonline.net/lote/detalhe/33029", "758")</f>
      </c>
      <c r="B257" s="4" t="s">
        <f>=HYPERLINK("https://www.leilaoonline.net/lote/detalhe/33029", " 05 MESAS C/ 04 ACENTOS GIRATÓRIOS E REMOVÍVEIS")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=HYPERLINK("https://www.leilaoonline.net/lote/detalhe/33028", "759")</f>
      </c>
      <c r="B258" s="4" t="s">
        <f>=HYPERLINK("https://www.leilaoonline.net/lote/detalhe/33028", " 05 MESAS AUXILIARES C/ RODÍZIOS, REGULAGEM DE ALTURA, GAVETA C/ PORTA OBJETOS E ESPELHO ARTICULADO.")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=HYPERLINK("https://www.leilaoonline.net/lote/detalhe/33030", "760")</f>
      </c>
      <c r="B259" s="4" t="s">
        <f>=HYPERLINK("https://www.leilaoonline.net/lote/detalhe/33030", " 05 MESAS AUXILIARES C/ RODÍZIOS, REGULAGEM DE ALTURA, GAVETA C/ PORTA OBJETOS E ESPELHO ARTICULADO.")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=HYPERLINK("https://www.leilaoonline.net/lote/detalhe/33031", "761")</f>
      </c>
      <c r="B260" s="4" t="s">
        <f>=HYPERLINK("https://www.leilaoonline.net/lote/detalhe/33031", " 05 MESAS AUXILIARES C/ RODÍZIOS, REGULAGEM DE ALTURA, GAVETA C/ PORTA OBJETOS E ESPELHO ARTICULADO.")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=HYPERLINK("https://www.leilaoonline.net/lote/detalhe/33032", "762")</f>
      </c>
      <c r="B261" s="4" t="s">
        <f>=HYPERLINK("https://www.leilaoonline.net/lote/detalhe/33032", " LOTE C/ 10 UNIDADES DE LIXEIRAS C/ DIVISÓRIAS.")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=HYPERLINK("https://www.leilaoonline.net/lote/detalhe/33033", "763")</f>
      </c>
      <c r="B262" s="4" t="s">
        <f>=HYPERLINK("https://www.leilaoonline.net/lote/detalhe/33033", " LOTE C/ 10 UNIDADES DE LIXEIRAS C/ DIVISÓRIAS.")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=HYPERLINK("https://www.leilaoonline.net/lote/detalhe/33035", "764")</f>
      </c>
      <c r="B263" s="4" t="s">
        <f>=HYPERLINK("https://www.leilaoonline.net/lote/detalhe/33035", " LOTE C/ 10 UNIDADES DE LIXEIRAS C/ DIVISÓRIAS.")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=HYPERLINK("https://www.leilaoonline.net/lote/detalhe/33034", "765")</f>
      </c>
      <c r="B264" s="4" t="s">
        <f>=HYPERLINK("https://www.leilaoonline.net/lote/detalhe/33034",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=HYPERLINK("https://www.leilaoonline.net/lote/detalhe/33036", "766")</f>
      </c>
      <c r="B265" s="4" t="s">
        <f>=HYPERLINK("https://www.leilaoonline.net/lote/detalhe/33036",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380,00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=HYPERLINK("https://www.leilaoonline.net/lote/detalhe/33072", "767")</f>
      </c>
      <c r="B266" s="4" t="s">
        <f>=HYPERLINK("https://www.leilaoonline.net/lote/detalhe/33072",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=HYPERLINK("https://www.leilaoonline.net/lote/detalhe/33068", "801")</f>
      </c>
      <c r="B267" s="4" t="s">
        <f>=HYPERLINK("https://www.leilaoonline.net/lote/detalhe/33068", "Aprox. 360 peças de Cardigans Femininos (SEM USO)")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2.900,00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=HYPERLINK("https://www.leilaoonline.net/lote/detalhe/33069", "802")</f>
      </c>
      <c r="B268" s="4" t="s">
        <f>=HYPERLINK("https://www.leilaoonline.net/lote/detalhe/33069", "Aprox. 360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2.900,00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=HYPERLINK("https://www.leilaoonline.net/lote/detalhe/33070", "803")</f>
      </c>
      <c r="B269" s="4" t="s">
        <f>=HYPERLINK("https://www.leilaoonline.net/lote/detalhe/33070", "Aprox. 360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2.900,00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=HYPERLINK("https://www.leilaoonline.net/lote/detalhe/33071", "804")</f>
      </c>
      <c r="B270" s="4" t="s">
        <f>=HYPERLINK("https://www.leilaoonline.net/lote/detalhe/33071", "COMPRESSOR SOPRADOR CANAL LATERAL VAZ FLUZ.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2.500,00</t>
        </is>
      </c>
      <c r="F2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2026-05-16T06:27:48.00Z</dcterms:created>
  <dc:creator>Tellks Tecnologia</dc:creator>
  <cp:revision>0</cp:revision>
</cp:coreProperties>
</file>