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=HYPERLINK("https://www.leilaoonline.net/lote/detalhe/36275", "001")</f>
      </c>
      <c r="B11" s="4" t="s">
        <f>=HYPERLINK("https://www.leilaoonline.net/lote/detalhe/36275", "CAMINHÃO VW 17.280 2013 MEC. PREF. 213149 PL.:LRA4E34 CH. 953658240DR331085 RENAVAM: 00596811420 PNEUS SUCATA")</f>
      </c>
      <c r="C11" s="4" t="inlineStr">
        <is>
          <t>Vendido</t>
        </is>
      </c>
      <c r="D11" s="4" t="inlineStr">
        <is>
          <t>59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=HYPERLINK("https://www.leilaoonline.net/lote/detalhe/36277", "002")</f>
      </c>
      <c r="B12" s="4" t="s">
        <f>=HYPERLINK("https://www.leilaoonline.net/lote/detalhe/36277", "CAMINHÃO VW 17.190 2012/2013 MEC. PREF.: 213144 PL.: LRA4E35 CH.: 9536E8240DR310611 RENAVAM: 00596812752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41.500,00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=HYPERLINK("https://www.leilaoonline.net/lote/detalhe/34431", "011")</f>
      </c>
      <c r="B13" s="4" t="s">
        <f>=HYPERLINK("https://www.leilaoonline.net/lote/detalhe/34431", " CAMINHÃO VW 17.250E WORKER PLACA: EUK9143 ANO: 2011/ 2012 TRUCADO Automática Equip.: USIMECA - BRUTUS 19 m³ CH.: 9533N82T9CR222553 Renavam: 464794412 PREF.: 211118")</f>
      </c>
      <c r="C13" s="4" t="inlineStr">
        <is>
          <t>Vendido</t>
        </is>
      </c>
      <c r="D13" s="4" t="inlineStr">
        <is>
          <t>14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=HYPERLINK("https://www.leilaoonline.net/lote/detalhe/34430", "018")</f>
      </c>
      <c r="B14" s="4" t="s">
        <f>=HYPERLINK("https://www.leilaoonline.net/lote/detalhe/34430", " CAMINHÃO VW 17.250E WORKER PLACA: EUL2295 ANO: 2011/ 2012 TRUCADO Automática Equip.: USIMECA - BRUTUS 19 m³ CH.: 9533N82T4CR222041 Renavam: 464549663 PREF.: 211115")</f>
      </c>
      <c r="C14" s="4" t="inlineStr">
        <is>
          <t>Vendido</t>
        </is>
      </c>
      <c r="D14" s="4" t="inlineStr">
        <is>
          <t>12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=HYPERLINK("https://www.leilaoonline.net/lote/detalhe/34432", "029")</f>
      </c>
      <c r="B15" s="4" t="s">
        <f>=HYPERLINK("https://www.leilaoonline.net/lote/detalhe/34432", " CAMINHÃO VW 9.160  DELIVERY PLACA: ITN2587 ANO: 2012 TOCO Manual Equip.: PLANALTO - AGILIX 6 m³ CH.: 9531M62P9CR250211 Renavam: 485087839 PREF.: 212003")</f>
      </c>
      <c r="C15" s="4" t="inlineStr">
        <is>
          <t>Vendido</t>
        </is>
      </c>
      <c r="D15" s="4" t="inlineStr">
        <is>
          <t>4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=HYPERLINK("https://www.leilaoonline.net/lote/detalhe/34434", "041")</f>
      </c>
      <c r="B16" s="4" t="s">
        <f>=HYPERLINK("https://www.leilaoonline.net/lote/detalhe/34434", " USINA DE SOLOS PRÉ-MISTURADOS A FRIO: UCR30E 2 MIST 380 V / 60HZ WANMIX . MODELO: USC-2 FAIXA - MARCA: CIBER - ANO: 2010,  SERIE N°:CR300002,  CAPAC.: 200 A 300 T /h,  INCLUSO: 03 SILOS METÁLICOS VERTICAIS - BASE CONICA C75")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=HYPERLINK("https://www.leilaoonline.net/lote/detalhe/34438", "042")</f>
      </c>
      <c r="B17" s="4" t="s">
        <f>=HYPERLINK("https://www.leilaoonline.net/lote/detalhe/34438", " REATOR DE PURIFICAÇÃO II AÇO INOX 316 ,  CAPACIDADE 15 m³,  DIMENÇÕES 2,30m Ø   X 3,70m  ( d Xh ), APLICAÇÃO ETE INDUSTRIA CERVEJEIRA  ETC, CARCTERISTICAS INOX 316,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=HYPERLINK("https://www.leilaoonline.net/lote/detalhe/34439", "043")</f>
      </c>
      <c r="B18" s="4" t="s">
        <f>=HYPERLINK("https://www.leilaoonline.net/lote/detalhe/34439", " REATOR DE PURIFICAÇÃO II AÇO INOX 316 ,  CAPACIDADE 15 m³,  DIMENÇÕES 2,30m Ø   X 3,70m  ( d Xh ), APLICAÇÃO ETE INDUSTRIA CERVEJEIRA  ETC, CARCTERISTICAS INOX 316, ANO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=HYPERLINK("https://www.leilaoonline.net/lote/detalhe/34437", "044")</f>
      </c>
      <c r="B19" s="4" t="s">
        <f>=HYPERLINK("https://www.leilaoonline.net/lote/detalhe/34437", " SISTEMA DE EXAUSTAO COMPLETO, MARCA SILVERSTONE,  APLICAÇÃO CAPTAÇÃO DE MATERIAL PARTICULADO,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=HYPERLINK("https://www.leilaoonline.net/lote/detalhe/34435", "045")</f>
      </c>
      <c r="B20" s="4" t="s">
        <f>=HYPERLINK("https://www.leilaoonline.net/lote/detalhe/34435", " ESMAGADOR DE 2 ROLOS MOD E700-2X5,5KW, MARCA SILVERSTONE, POTENCIA 2 X 5,5 KW,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=HYPERLINK("https://www.leilaoonline.net/lote/detalhe/34436", "046")</f>
      </c>
      <c r="B21" s="4" t="s">
        <f>=HYPERLINK("https://www.leilaoonline.net/lote/detalhe/34436", " Aerador Aquapá (AERADOR PISC 2HP 220/380V), MARCA BERAQUÁ, MODELO B-209, DIMENSÕES  m (C x L x H): 1,63 x 2,36 x 0,95,  Encontra-se sem motor, ANO 2015 - (7 equipamentos).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=HYPERLINK("https://www.leilaoonline.net/lote/detalhe/34433", "047")</f>
      </c>
      <c r="B22" s="4" t="s">
        <f>=HYPERLINK("https://www.leilaoonline.net/lote/detalhe/34433", "AERADOR HIGRA , Aerador para Lagoas e reservatórios, principalmente em piscicultura e carcinicultura,  MARCA:HIGRA RPM380TRIF 15 CV 1750 APLICAÇÃO: ESTAÇÃO DE TRATAMENTO")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=HYPERLINK("https://www.leilaoonline.net/lote/detalhe/34441", "050")</f>
      </c>
      <c r="B23" s="4" t="s">
        <f>=HYPERLINK("https://www.leilaoonline.net/lote/detalhe/34441", " Mini Varredeira Pref.:  10000034")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=HYPERLINK("https://www.leilaoonline.net/lote/detalhe/34440", "056")</f>
      </c>
      <c r="B24" s="4" t="s">
        <f>=HYPERLINK("https://www.leilaoonline.net/lote/detalhe/34440", " ARRANCA MATO 5,5CV MOSQUITO MUG II Pref.:  10023827")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=HYPERLINK("https://www.leilaoonline.net/lote/detalhe/34442", "057")</f>
      </c>
      <c r="B25" s="4" t="s">
        <f>=HYPERLINK("https://www.leilaoonline.net/lote/detalhe/34442", " ARRANCA MATO 5,5CV MOSQUITO MUG II Pref.:  10023828")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=HYPERLINK("https://www.leilaoonline.net/lote/detalhe/34443", "058")</f>
      </c>
      <c r="B26" s="4" t="s">
        <f>=HYPERLINK("https://www.leilaoonline.net/lote/detalhe/34443", " ARRANCA MATO 5,5CV MOSQUITO MUG II Pref.:  10024197")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=HYPERLINK("https://www.leilaoonline.net/lote/detalhe/34444", "059")</f>
      </c>
      <c r="B27" s="4" t="s">
        <f>=HYPERLINK("https://www.leilaoonline.net/lote/detalhe/34444", " ARRANCA MATO 5,5CV MOSQUITO MUG II Pref.:  10024198")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=HYPERLINK("https://www.leilaoonline.net/lote/detalhe/34445", "060")</f>
      </c>
      <c r="B28" s="4" t="s">
        <f>=HYPERLINK("https://www.leilaoonline.net/lote/detalhe/34445", " ARRANCA MATO 5,5CV MOSQUITO MUG II Pref.:  10024199")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=HYPERLINK("https://www.leilaoonline.net/lote/detalhe/34447", "071")</f>
      </c>
      <c r="B29" s="4" t="s">
        <f>=HYPERLINK("https://www.leilaoonline.net/lote/detalhe/34447", "5 UNIDADES DISPONÍVEIS - LIXEIRA INTELIGENTE BIGBELLY SOLAR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=HYPERLINK("https://www.leilaoonline.net/lote/detalhe/34448", "072")</f>
      </c>
      <c r="B30" s="4" t="s">
        <f>=HYPERLINK("https://www.leilaoonline.net/lote/detalhe/34448", "15 UNIDADES DISPONÍVEIS - CABECOTE ASPIRACAO LUTOCAR 120L N.P.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=HYPERLINK("https://www.leilaoonline.net/lote/detalhe/34451", "073")</f>
      </c>
      <c r="B31" s="4" t="s">
        <f>=HYPERLINK("https://www.leilaoonline.net/lote/detalhe/34451", "MOTOBOMBA SUBMERS 10CV MOD. BD700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=HYPERLINK("https://www.leilaoonline.net/lote/detalhe/34449", "074")</f>
      </c>
      <c r="B32" s="4" t="s">
        <f>=HYPERLINK("https://www.leilaoonline.net/lote/detalhe/34449", "MOTOBOMBA SUBMERS 10CV MOD. BD700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=HYPERLINK("https://www.leilaoonline.net/lote/detalhe/34450", "075")</f>
      </c>
      <c r="B33" s="4" t="s">
        <f>=HYPERLINK("https://www.leilaoonline.net/lote/detalhe/34450", "MOTOBOMBA SUBMERS 10CV MOD. BD700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2026-05-16T06:33:02.00Z</dcterms:created>
  <dc:creator>Tellks Tecnologia</dc:creator>
  <cp:revision>0</cp:revision>
</cp:coreProperties>
</file>