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(GOL E UNO) *  SPRINTER E 4 CHASSI (FORD CARGO 815 e MBB).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=HYPERLINK("https://www.leilaoonline.net/lote/detalhe/34777", "003")</f>
      </c>
      <c r="B11" s="4" t="s">
        <f>=HYPERLINK("https://www.leilaoonline.net/lote/detalhe/34777", " Novo Gol 1.0 City Placa: OPU- final 2 Ano: 2013/2014")</f>
      </c>
      <c r="C11" s="4" t="inlineStr">
        <is>
          <t>Vendido</t>
        </is>
      </c>
      <c r="D11" s="4" t="inlineStr">
        <is>
          <t>2</t>
        </is>
      </c>
      <c r="E11" s="5" t="inlineStr">
        <is>
          <t>13.250,00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=HYPERLINK("https://www.leilaoonline.net/lote/detalhe/34782", "005")</f>
      </c>
      <c r="B12" s="4" t="s">
        <f>=HYPERLINK("https://www.leilaoonline.net/lote/detalhe/34782", " Novo Gol 1.0 City Placa: OPU- final 9 Ano: 2013/2014")</f>
      </c>
      <c r="C12" s="4" t="inlineStr">
        <is>
          <t>Vendido</t>
        </is>
      </c>
      <c r="D12" s="4" t="inlineStr">
        <is>
          <t>1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=HYPERLINK("https://www.leilaoonline.net/lote/detalhe/34778", "006")</f>
      </c>
      <c r="B13" s="4" t="s">
        <f>=HYPERLINK("https://www.leilaoonline.net/lote/detalhe/34778", " Novo Gol 1.0 City Placa: OPU - final 4 Ano: 2013/2014")</f>
      </c>
      <c r="C13" s="4" t="inlineStr">
        <is>
          <t>Vendido</t>
        </is>
      </c>
      <c r="D13" s="4" t="inlineStr">
        <is>
          <t>2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=HYPERLINK("https://www.leilaoonline.net/lote/detalhe/34776", "009")</f>
      </c>
      <c r="B14" s="4" t="s">
        <f>=HYPERLINK("https://www.leilaoonline.net/lote/detalhe/34776", " Novo Gol 1.0 City Placa: OPW- final 2 Ano: 2013/2014")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=HYPERLINK("https://www.leilaoonline.net/lote/detalhe/34774", "012")</f>
      </c>
      <c r="B15" s="4" t="s">
        <f>=HYPERLINK("https://www.leilaoonline.net/lote/detalhe/34774", " Uno Mille Fire Ano: 2006/2007 PL.( final): 4")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=HYPERLINK("https://www.leilaoonline.net/lote/detalhe/34775", "022")</f>
      </c>
      <c r="B16" s="4" t="s">
        <f>=HYPERLINK("https://www.leilaoonline.net/lote/detalhe/34775", " Novo Gol 1.0 City Ano: 2013/2014 PL.( final): 1")</f>
      </c>
      <c r="C16" s="4" t="inlineStr">
        <is>
          <t>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=HYPERLINK("https://www.leilaoonline.net/lote/detalhe/34779", "026")</f>
      </c>
      <c r="B17" s="4" t="s">
        <f>=HYPERLINK("https://www.leilaoonline.net/lote/detalhe/34779", "MB SPRINTER 313 CDI ANO: 2006/2007")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=HYPERLINK("https://www.leilaoonline.net/lote/detalhe/34780", "027")</f>
      </c>
      <c r="B18" s="4" t="s">
        <f>=HYPERLINK("https://www.leilaoonline.net/lote/detalhe/34780", "CHASSI  CAMINHÃO CARGO 815 Ano 2011")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=HYPERLINK("https://www.leilaoonline.net/lote/detalhe/34781", "028")</f>
      </c>
      <c r="B19" s="4" t="s">
        <f>=HYPERLINK("https://www.leilaoonline.net/lote/detalhe/34781", "CHASSI CAMINHÃO CARGO 815 Ano 2004")</f>
      </c>
      <c r="C19" s="4" t="inlineStr">
        <is>
          <t>Venda condicional</t>
        </is>
      </c>
      <c r="D19" s="4" t="inlineStr">
        <is>
          <t>13</t>
        </is>
      </c>
      <c r="E19" s="5" t="inlineStr">
        <is>
          <t>13.000,00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=HYPERLINK("https://www.leilaoonline.net/lote/detalhe/34900", "029")</f>
      </c>
      <c r="B20" s="4" t="s">
        <f>=HYPERLINK("https://www.leilaoonline.net/lote/detalhe/34900", "CHASSI CAMINHÃO MB LO 814. Ano 2000")</f>
      </c>
      <c r="C20" s="4" t="inlineStr">
        <is>
          <t>Vendido</t>
        </is>
      </c>
      <c r="D20" s="4" t="inlineStr">
        <is>
          <t>9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=HYPERLINK("https://www.leilaoonline.net/lote/detalhe/35369", "030")</f>
      </c>
      <c r="B21" s="4" t="s">
        <f>=HYPERLINK("https://www.leilaoonline.net/lote/detalhe/35369", "CHASSI DE MICRO ONIBUS - MB LO 814 Ano 2000")</f>
      </c>
      <c r="C21" s="4" t="inlineStr">
        <is>
          <t>Vendido</t>
        </is>
      </c>
      <c r="D21" s="4" t="inlineStr">
        <is>
          <t>10</t>
        </is>
      </c>
      <c r="E21" s="5" t="inlineStr">
        <is>
          <t>10.000,00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2026-07-01T13:42:40.00Z</dcterms:created>
  <dc:creator>Tellks Tecnologia</dc:creator>
  <cp:revision>0</cp:revision>
</cp:coreProperties>
</file>