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 ESCAVADEIRAS * GUINDASTE * PÁ CARREGADEIRAS *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=HYPERLINK("https://www.leilaoonline.net/lote/detalhe/46805", "002")</f>
      </c>
      <c r="B11" s="4" t="s">
        <f>=HYPERLINK("https://www.leilaoonline.net/lote/detalhe/46805", "[ RETIRADO ] VIBROACABADORA BARBER-GREENE SA35 . MARCA: BARBER-GREENE . MODELO:  SA35")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=HYPERLINK("https://www.leilaoonline.net/lote/detalhe/46812", "003")</f>
      </c>
      <c r="B12" s="4" t="s">
        <f>=HYPERLINK("https://www.leilaoonline.net/lote/detalhe/46812", " ROLO DE PNEUS DYNAPAC CP 27, ANO: 1994  . MARCA: DYNAPAC . MODELO:  CP-27 . ANO: 1994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=HYPERLINK("https://www.leilaoonline.net/lote/detalhe/46813", "004")</f>
      </c>
      <c r="B13" s="4" t="s">
        <f>=HYPERLINK("https://www.leilaoonline.net/lote/detalhe/46813", " COMPRESSOR INGERSSOL-RAND, HOR. 468619 . MARCA: INGERSOL-RAND")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220.00</t>
        </is>
      </c>
    </row>
    <row collapsed="false" customFormat="false" customHeight="false" hidden="false" ht="12.1" outlineLevel="0" r="14">
      <c r="A14" s="5" t="s">
        <f>=HYPERLINK("https://www.leilaoonline.net/lote/detalhe/46806", "005")</f>
      </c>
      <c r="B14" s="4" t="s">
        <f>=HYPERLINK("https://www.leilaoonline.net/lote/detalhe/46806", " CARRETA C/ MESA DE 6 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2.100,00</t>
        </is>
      </c>
      <c r="F14" s="4" t="inlineStr">
        <is>
          <t>220.00</t>
        </is>
      </c>
    </row>
    <row collapsed="false" customFormat="false" customHeight="false" hidden="false" ht="12.1" outlineLevel="0" r="15">
      <c r="A15" s="5" t="s">
        <f>=HYPERLINK("https://www.leilaoonline.net/lote/detalhe/46815", "006")</f>
      </c>
      <c r="B15" s="4" t="s">
        <f>=HYPERLINK("https://www.leilaoonline.net/lote/detalhe/46815", " ROLO LISO MULLER T62H C/ TRANSMISSÃO HIDROSTÁTICA . MARCA: MULLER . MODELO:  T62H")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=HYPERLINK("https://www.leilaoonline.net/lote/detalhe/46817", "007")</f>
      </c>
      <c r="B16" s="4" t="s">
        <f>=HYPERLINK("https://www.leilaoonline.net/lote/detalhe/46817", "[ VEJA OS VÍDEOS ]  MOTONIVELADORA CAT 120B,  . MARCA: CATERPILLAR . MODELO:  CAT 120B . ANO: 1982 ")</f>
      </c>
      <c r="C16" s="4" t="inlineStr">
        <is>
          <t>Vendido</t>
        </is>
      </c>
      <c r="D16" s="4" t="inlineStr">
        <is>
          <t>2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=HYPERLINK("https://www.leilaoonline.net/lote/detalhe/46808", "008")</f>
      </c>
      <c r="B17" s="4" t="s">
        <f>=HYPERLINK("https://www.leilaoonline.net/lote/detalhe/46808", " TRATOR DE ESTEIRA CAT D8H . MARCA: CATERPILLAR . MODELO:  CAT D8H . ANO: 1976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=HYPERLINK("https://www.leilaoonline.net/lote/detalhe/46810", "009")</f>
      </c>
      <c r="B18" s="4" t="s">
        <f>=HYPERLINK("https://www.leilaoonline.net/lote/detalhe/46810", " ROLO LISO DYNAPAC CG11 . MARCA: DYNAPAC . MODELO:  CG11 . ANO: 1988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=HYPERLINK("https://www.leilaoonline.net/lote/detalhe/46816", "010")</f>
      </c>
      <c r="B19" s="4" t="s">
        <f>=HYPERLINK("https://www.leilaoonline.net/lote/detalhe/46816", " ROLO LISO DYNAPAC CG11 . MARCA: DINAPAC . MODELO:  CG11 . ANO: 1988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=HYPERLINK("https://www.leilaoonline.net/lote/detalhe/46809", "011")</f>
      </c>
      <c r="B20" s="4" t="s">
        <f>=HYPERLINK("https://www.leilaoonline.net/lote/detalhe/46809", " ROLO LISO INCOMPLETO")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=HYPERLINK("https://www.leilaoonline.net/lote/detalhe/46818", "013")</f>
      </c>
      <c r="B21" s="4" t="s">
        <f>=HYPERLINK("https://www.leilaoonline.net/lote/detalhe/46818", " GUINDASTE S/ ESPECIFICAÇÕES,  . ANO: 1980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=HYPERLINK("https://www.leilaoonline.net/lote/detalhe/46807", "017")</f>
      </c>
      <c r="B22" s="4" t="s">
        <f>=HYPERLINK("https://www.leilaoonline.net/lote/detalhe/46807", " ROLO COMPACTADOR MULLER TC18 . MARCA: MULLER . MODELO:  TC18 . ANO: 1987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=HYPERLINK("https://www.leilaoonline.net/lote/detalhe/46811", "019")</f>
      </c>
      <c r="B23" s="4" t="s">
        <f>=HYPERLINK("https://www.leilaoonline.net/lote/detalhe/46811", " PÁ CARREGADEIRA YUAN SHAN XG 956 . MARCA: YUAN SHAN . MODELO:  XG 956 . ANO: 2012 ")</f>
      </c>
      <c r="C23" s="4" t="inlineStr">
        <is>
          <t>Vendido</t>
        </is>
      </c>
      <c r="D23" s="4" t="inlineStr">
        <is>
          <t>2</t>
        </is>
      </c>
      <c r="E23" s="5" t="inlineStr">
        <is>
          <t>50.500,00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=HYPERLINK("https://www.leilaoonline.net/lote/detalhe/46819", "023")</f>
      </c>
      <c r="B24" s="4" t="s">
        <f>=HYPERLINK("https://www.leilaoonline.net/lote/detalhe/46819", " ESCAVADEIRA CAT 321D . MARCA: CATERPILLAR . MODELO:  CAT 321D . ANO: 2009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=HYPERLINK("https://www.leilaoonline.net/lote/detalhe/46820", "026")</f>
      </c>
      <c r="B25" s="4" t="s">
        <f>=HYPERLINK("https://www.leilaoonline.net/lote/detalhe/46820", " ROLO DE PNEUS TT SP-8000 . MARCA: TEMA TERRA . MODELO:  TT SP-8.000 . ANO: 1982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=HYPERLINK("https://www.leilaoonline.net/lote/detalhe/46821", "027")</f>
      </c>
      <c r="B26" s="4" t="s">
        <f>=HYPERLINK("https://www.leilaoonline.net/lote/detalhe/46821", " ROLO DE PNEUS TT SP-8000HD . MARCA: TEMA TERRA . MODELO:  TT SP-8.000 HD . ANO: 1985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=HYPERLINK("https://www.leilaoonline.net/lote/detalhe/46814", "029")</f>
      </c>
      <c r="B27" s="4" t="s">
        <f>=HYPERLINK("https://www.leilaoonline.net/lote/detalhe/46814", "[ RETIRADO ]  ROLO COMPACTADOR DYNAPAC CA-25 . MARCA: DYNAPAC . MODELO:  CA-25 . ANO: 2002 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59.000,00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=HYPERLINK("https://www.leilaoonline.net/lote/detalhe/46823", "030")</f>
      </c>
      <c r="B28" s="4" t="s">
        <f>=HYPERLINK("https://www.leilaoonline.net/lote/detalhe/46823", " ESCAVADEIRA KOMATSU PC150 SE . MARCA: KOMATSU . MODELO:  PC 150 SE . ANO: 1998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=HYPERLINK("https://www.leilaoonline.net/lote/detalhe/46822", "031")</f>
      </c>
      <c r="B29" s="4" t="s">
        <f>=HYPERLINK("https://www.leilaoonline.net/lote/detalhe/46822", "[ RETIRADO ] CAMINHÃO FORA DE ESTRADA RANDOM RK425  . MARCA: RANDOM . MODELO:  RK425 . ANO: 1992 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=HYPERLINK("https://www.leilaoonline.net/lote/detalhe/46824", "032")</f>
      </c>
      <c r="B30" s="4" t="s">
        <f>=HYPERLINK("https://www.leilaoonline.net/lote/detalhe/46824", "DRAGLINE MARCA HR")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=HYPERLINK("https://www.leilaoonline.net/lote/detalhe/46825", "033")</f>
      </c>
      <c r="B31" s="4" t="s">
        <f>=HYPERLINK("https://www.leilaoonline.net/lote/detalhe/46825", "Rolo Muller Ap 35")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10.500,00</t>
        </is>
      </c>
      <c r="F3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2026-09-30T10:40:18.00Z</dcterms:created>
  <dc:creator>Tellks Tecnologia</dc:creator>
  <cp:revision>0</cp:revision>
</cp:coreProperties>
</file>