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Troller 16 • Compass 17 • Frontier • Sonata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=HYPERLINK("https://www.leilaoonline.net/lote/detalhe/49771", "001")</f>
      </c>
      <c r="B11" s="4" t="s">
        <f>=HYPERLINK("https://www.leilaoonline.net/lote/detalhe/49771",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49.950,00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=HYPERLINK("https://www.leilaoonline.net/lote/detalhe/49772", "002")</f>
      </c>
      <c r="B12" s="4" t="s">
        <f>=HYPERLINK("https://www.leilaoonline.net/lote/detalhe/49772",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49.700,00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=HYPERLINK("https://www.leilaoonline.net/lote/detalhe/49768", "003")</f>
      </c>
      <c r="B13" s="4" t="s">
        <f>=HYPERLINK("https://www.leilaoonline.net/lote/detalhe/49768", "VW; GOL 1.0 GIV; 2011/2011; PRATA; ALCO./GASOL; FROTA 226-22-05-2020 -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10.100,00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=HYPERLINK("https://www.leilaoonline.net/lote/detalhe/49769", "004")</f>
      </c>
      <c r="B14" s="4" t="s">
        <f>=HYPERLINK("https://www.leilaoonline.net/lote/detalhe/49769", "VW; GOL 1.0 GIV; 2011/2011; PRATA; ALCO./GASOL; FROTA 480-22-05-2020 -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8.950,00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=HYPERLINK("https://www.leilaoonline.net/lote/detalhe/49767", "005")</f>
      </c>
      <c r="B15" s="4" t="s">
        <f>=HYPERLINK("https://www.leilaoonline.net/lote/detalhe/49767", "VW; GOL 1.0 GIV; 2011/2012; PRATA; ALCO./GASOL; FROTA 420-22-05-2020 -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=HYPERLINK("https://www.leilaoonline.net/lote/detalhe/49770", "007")</f>
      </c>
      <c r="B16" s="4" t="s">
        <f>=HYPERLINK("https://www.leilaoonline.net/lote/detalhe/49770", "FORD; RANGER XLT 12P; 2009/2009;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=HYPERLINK("https://www.leilaoonline.net/lote/detalhe/49773", "008")</f>
      </c>
      <c r="B17" s="4" t="s">
        <f>=HYPERLINK("https://www.leilaoonline.net/lote/detalhe/49773",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=HYPERLINK("https://www.leilaoonline.net/lote/detalhe/49955", "009")</f>
      </c>
      <c r="B18" s="4" t="s">
        <f>=HYPERLINK("https://www.leilaoonline.net/lote/detalhe/49955", "TROLLER T-4 4X4 3.2 20V TDI; 2015/2016; VERDE; DIESEL")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40.750,00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=HYPERLINK("https://www.leilaoonline.net/lote/detalhe/49445", "010")</f>
      </c>
      <c r="B19" s="4" t="s">
        <f>=HYPERLINK("https://www.leilaoonline.net/lote/detalhe/49445", "VW; GOL GL; 1992/1992; VERDE; ALCOOL - RODAS SUSPENSÃO E TURBO LEGALIZADO APROX. 400CV")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=HYPERLINK("https://www.leilaoonline.net/lote/detalhe/49960", "010")</f>
      </c>
      <c r="B20" s="4" t="s">
        <f>=HYPERLINK("https://www.leilaoonline.net/lote/detalhe/49960", "I; PEUGEOT 3008 GRIFFE TP; 2014/2015; GASOLINA;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32.550,00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=HYPERLINK("https://www.leilaoonline.net/lote/detalhe/49961", "011")</f>
      </c>
      <c r="B21" s="4" t="s">
        <f>=HYPERLINK("https://www.leilaoonline.net/lote/detalhe/49961", "JEEP COMPASS TRAILHAWK D; 2017/2017; PRETA;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=HYPERLINK("https://www.leilaoonline.net/lote/detalhe/49962", "012")</f>
      </c>
      <c r="B22" s="4" t="s">
        <f>=HYPERLINK("https://www.leilaoonline.net/lote/detalhe/49962", "VOLKSWAGEN; JETTA VARIANT; 2010/2010; PRETA;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=HYPERLINK("https://www.leilaoonline.net/lote/detalhe/50061", "013")</f>
      </c>
      <c r="B23" s="4" t="s">
        <f>=HYPERLINK("https://www.leilaoonline.net/lote/detalhe/50061", "VW; GOL 1.6, 2008/2009, BRANCA; ALC./GASOL - FROTA F038 -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=HYPERLINK("https://www.leilaoonline.net/lote/detalhe/50062", "014")</f>
      </c>
      <c r="B24" s="4" t="s">
        <f>=HYPERLINK("https://www.leilaoonline.net/lote/detalhe/50062", "TOYOTA; HILLUX CD4X4; 2008/2009;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35.750,00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=HYPERLINK("https://www.leilaoonline.net/lote/detalhe/49775", "100")</f>
      </c>
      <c r="B25" s="4" t="s">
        <f>=HYPERLINK("https://www.leilaoonline.net/lote/detalhe/49775", "VW; PASSAT LM; 1975/1975; BEGE; GASOLINA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=HYPERLINK("https://www.leilaoonline.net/lote/detalhe/49964", "101")</f>
      </c>
      <c r="B26" s="4" t="s">
        <f>=HYPERLINK("https://www.leilaoonline.net/lote/detalhe/49964", "HONDA / FIT LXL; 2004/2004, CINZA;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=HYPERLINK("https://www.leilaoonline.net/lote/detalhe/49774", "103")</f>
      </c>
      <c r="B27" s="4" t="s">
        <f>=HYPERLINK("https://www.leilaoonline.net/lote/detalhe/49774", "CHEVROLET; MONTANA LS; 2012/2012; CINZA;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=HYPERLINK("https://www.leilaoonline.net/lote/detalhe/48492", "107")</f>
      </c>
      <c r="B28" s="4" t="s">
        <f>=HYPERLINK("https://www.leilaoonline.net/lote/detalhe/48492", "FIAT; ARGO DRIVE 1.3; 2018/2019; BRANCA; GASOL./ALCOOL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=HYPERLINK("https://www.leilaoonline.net/lote/detalhe/49606", "108")</f>
      </c>
      <c r="B29" s="4" t="s">
        <f>=HYPERLINK("https://www.leilaoonline.net/lote/detalhe/49606", "CHEVROLET; PRISMA 1.4L LT; 2012/2012; PRATA;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=HYPERLINK("https://www.leilaoonline.net/lote/detalhe/49573", "109")</f>
      </c>
      <c r="B30" s="4" t="s">
        <f>=HYPERLINK("https://www.leilaoonline.net/lote/detalhe/49573", "FIAT UNO SPORTING 1.4; 2012/2013; BRANCA; ALCO./GASOL - FUNCIONANDO")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=HYPERLINK("https://www.leilaoonline.net/lote/detalhe/48490", "112")</f>
      </c>
      <c r="B31" s="4" t="s">
        <f>=HYPERLINK("https://www.leilaoonline.net/lote/detalhe/48490", "HONDA HR-V EX; 2018/2018; VERMELHA; ALCO./GASOL. - FUNCIONANDO - APROX. 20.500KM")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=HYPERLINK("https://www.leilaoonline.net/lote/detalhe/48511", "116")</f>
      </c>
      <c r="B32" s="4" t="s">
        <f>=HYPERLINK("https://www.leilaoonline.net/lote/detalhe/48511", "TOYOTA ETIOS SEDAN; 2013/2014; PRATA; ALCO./GASOL.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15.300,00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=HYPERLINK("https://www.leilaoonline.net/lote/detalhe/48510", "118")</f>
      </c>
      <c r="B33" s="4" t="s">
        <f>=HYPERLINK("https://www.leilaoonline.net/lote/detalhe/48510", "I; AUDI A3 1.8T; 2005/2005; AZUL; GASOLINA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=HYPERLINK("https://www.leilaoonline.net/lote/detalhe/48505", "119")</f>
      </c>
      <c r="B34" s="4" t="s">
        <f>=HYPERLINK("https://www.leilaoonline.net/lote/detalhe/48505", "MERCEDES BENZ C200; 2007/2008, PRATA, GASOLINA - FUNCIONANDO")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30.050,00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=HYPERLINK("https://www.leilaoonline.net/lote/detalhe/48494", "120")</f>
      </c>
      <c r="B35" s="4" t="s">
        <f>=HYPERLINK("https://www.leilaoonline.net/lote/detalhe/48494", "HYUNDAI; SONATA GLS.; 2011/2012; PRETA; GASOLINA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=HYPERLINK("https://www.leilaoonline.net/lote/detalhe/48513", "121")</f>
      </c>
      <c r="B36" s="4" t="s">
        <f>=HYPERLINK("https://www.leilaoonline.net/lote/detalhe/48513", "I; VOLVO XC60 2.0 T5 COMF; 2015/2015; CINZA; GASOLINA - FUNCIONANDO")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44.000,00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=HYPERLINK("https://www.leilaoonline.net/lote/detalhe/49575", "122")</f>
      </c>
      <c r="B37" s="4" t="s">
        <f>=HYPERLINK("https://www.leilaoonline.net/lote/detalhe/49575", "I; AUDI A3 SPORTBACK 2.0T FSI; 2010/2011; PRATA;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33.600,00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=HYPERLINK("https://www.leilaoonline.net/lote/detalhe/48516", "123")</f>
      </c>
      <c r="B38" s="4" t="s">
        <f>=HYPERLINK("https://www.leilaoonline.net/lote/detalhe/48516", "VW; GOL; 1981; PRETA; GASOLINA;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=HYPERLINK("https://www.leilaoonline.net/lote/detalhe/48498", "124")</f>
      </c>
      <c r="B39" s="4" t="s">
        <f>=HYPERLINK("https://www.leilaoonline.net/lote/detalhe/48498", "VW; CROSSFOX; 2006/2007; PRATA;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=HYPERLINK("https://www.leilaoonline.net/lote/detalhe/48506", "125")</f>
      </c>
      <c r="B40" s="4" t="s">
        <f>=HYPERLINK("https://www.leilaoonline.net/lote/detalhe/48506", "MITSUBISHI; LANCER 2.0 "CVT", 2011/2012; GASOLINA; PRETA - FUNCIONANDO - IPVA 2020 PAGO")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22.500,00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=HYPERLINK("https://www.leilaoonline.net/lote/detalhe/48509", "127")</f>
      </c>
      <c r="B41" s="4" t="s">
        <f>=HYPERLINK("https://www.leilaoonline.net/lote/detalhe/48509", "FORD; NEW FIESTA HATCH 1.6; 2013/2014; BRANCA;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=HYPERLINK("https://www.leilaoonline.net/lote/detalhe/48512", "128")</f>
      </c>
      <c r="B42" s="4" t="s">
        <f>=HYPERLINK("https://www.leilaoonline.net/lote/detalhe/48512", "RENAULT CLIO AUT 10 16VH; 2006/2007; VERMELHA; ALCO/GASOL.")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=HYPERLINK("https://www.leilaoonline.net/lote/detalhe/50060", "129")</f>
      </c>
      <c r="B43" s="4" t="s">
        <f>=HYPERLINK("https://www.leilaoonline.net/lote/detalhe/50060", "FORD; TRST, MODIFICAR TP, 2010/2011, BRANCA; DIESEL; FROTA 851")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=HYPERLINK("https://www.leilaoonline.net/lote/detalhe/49963", "130")</f>
      </c>
      <c r="B44" s="4" t="s">
        <f>=HYPERLINK("https://www.leilaoonline.net/lote/detalhe/49963", "GM/ VECTRA SEDAN ELEGANCE; 2006/2006; BRANCA; ALCO./GASOL./GNV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=HYPERLINK("https://www.leilaoonline.net/lote/detalhe/48496", "131")</f>
      </c>
      <c r="B45" s="4" t="s">
        <f>=HYPERLINK("https://www.leilaoonline.net/lote/detalhe/48496", "GM; CORSA SEDAN PREMIUM; 2011/2011; PRATA; ALCO./GASOL.")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=HYPERLINK("https://www.leilaoonline.net/lote/detalhe/48489", "133")</f>
      </c>
      <c r="B46" s="4" t="s">
        <f>=HYPERLINK("https://www.leilaoonline.net/lote/detalhe/48489", "CHEVROLET; ASTRA SEDAN "MILLENIUM"; 2001/2001; PRATA;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=HYPERLINK("https://www.leilaoonline.net/lote/detalhe/48495", "145")</f>
      </c>
      <c r="B47" s="4" t="s">
        <f>=HYPERLINK("https://www.leilaoonline.net/lote/detalhe/48495", "HONDA CITY EX FLEX; 2011/2012; CINZA; ALCO./GASOL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=HYPERLINK("https://www.leilaoonline.net/lote/detalhe/48488", "156")</f>
      </c>
      <c r="B48" s="4" t="s">
        <f>=HYPERLINK("https://www.leilaoonline.net/lote/detalhe/48488", "I; MERCEDES BENZ ML 320 AB54; 2000/2000; GASOLINA; PRATA, FUNCIONANDO - IPVA 2020 PAGO - BLINDADO")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7.650,00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=HYPERLINK("https://www.leilaoonline.net/lote/detalhe/48487", "158")</f>
      </c>
      <c r="B49" s="4" t="s">
        <f>=HYPERLINK("https://www.leilaoonline.net/lote/detalhe/48487", "HONDA; FIT LX CVT; 2016/2016; CINZA; ALCO/ 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=HYPERLINK("https://www.leilaoonline.net/lote/detalhe/48486", "168")</f>
      </c>
      <c r="B50" s="4" t="s">
        <f>=HYPERLINK("https://www.leilaoonline.net/lote/detalhe/48486", "VW; SAVEIRO CL 1.8; 1995/1995; BEGE; GASOLINA;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5.650,00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=HYPERLINK("https://www.leilaoonline.net/lote/detalhe/48493", "172")</f>
      </c>
      <c r="B51" s="4" t="s">
        <f>=HYPERLINK("https://www.leilaoonline.net/lote/detalhe/48493", "HONDA; FIT EX; 2007/2008; PRETA; ALCO./GASOL. - FUNCIONANDO")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=HYPERLINK("https://www.leilaoonline.net/lote/detalhe/48491", "175")</f>
      </c>
      <c r="B52" s="4" t="s">
        <f>=HYPERLINK("https://www.leilaoonline.net/lote/detalhe/48491", "PEUGEOT; 207 PASSION XR S; 2010/2011;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=HYPERLINK("https://www.leilaoonline.net/lote/detalhe/48514", "187")</f>
      </c>
      <c r="B53" s="4" t="s">
        <f>=HYPERLINK("https://www.leilaoonline.net/lote/detalhe/48514", "VW; KOMBI FURGÃO; 2013/2014; BRANCA; ALCO./GASOLINA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=HYPERLINK("https://www.leilaoonline.net/lote/detalhe/48501", "190")</f>
      </c>
      <c r="B54" s="4" t="s">
        <f>=HYPERLINK("https://www.leilaoonline.net/lote/detalhe/48501", "MITSUBISHI; LANCER 2.0, 2012/2012;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=HYPERLINK("https://www.leilaoonline.net/lote/detalhe/48500", "192")</f>
      </c>
      <c r="B55" s="4" t="s">
        <f>=HYPERLINK("https://www.leilaoonline.net/lote/detalhe/48500", "PEUGEOT; 207 PASSION XS A; 2009, FLEX, CINZA - FUNCIONANDO - IPVA 2020 PAGO")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=HYPERLINK("https://www.leilaoonline.net/lote/detalhe/48502", "201")</f>
      </c>
      <c r="B56" s="4" t="s">
        <f>=HYPERLINK("https://www.leilaoonline.net/lote/detalhe/48502", "GM; MERIVA JOY; 2005/2005; BRANCA; ALCO./GASOL.;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=HYPERLINK("https://www.leilaoonline.net/lote/detalhe/50059", "203")</f>
      </c>
      <c r="B57" s="4" t="s">
        <f>=HYPERLINK("https://www.leilaoonline.net/lote/detalhe/50059", "HONDA; FIT LXL; 2003/2004; PRATA; GASOLINA - FUNCIONANDO - IPVA PAGO")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=HYPERLINK("https://www.leilaoonline.net/lote/detalhe/49025", "212")</f>
      </c>
      <c r="B58" s="4" t="s">
        <f>=HYPERLINK("https://www.leilaoonline.net/lote/detalhe/49025", "RENAULT SANDERO PRI 16; 2011/2012; PRETA; ALCO/GASOL. - FUNCIONANDO")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14.750,00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=HYPERLINK("https://www.leilaoonline.net/lote/detalhe/49956", "217")</f>
      </c>
      <c r="B59" s="4" t="s">
        <f>=HYPERLINK("https://www.leilaoonline.net/lote/detalhe/49956", "FIAT PALIO WEEKEND ATTRATIVE ANO 2016 MOD 2017, COR PRATA, FLEX, FROTA 217 - FUNCIONANDO")</f>
      </c>
      <c r="C59" s="4" t="inlineStr">
        <is>
          <t>Vendido</t>
        </is>
      </c>
      <c r="D59" s="4" t="inlineStr">
        <is>
          <t>26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=HYPERLINK("https://www.leilaoonline.net/lote/detalhe/48503", "249")</f>
      </c>
      <c r="B60" s="4" t="s">
        <f>=HYPERLINK("https://www.leilaoonline.net/lote/detalhe/48503", "HONDA CIVIC LXL; 2004/2005; CINZA; GASOLINA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13.600,00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=HYPERLINK("https://www.leilaoonline.net/lote/detalhe/48504", "319")</f>
      </c>
      <c r="B61" s="4" t="s">
        <f>=HYPERLINK("https://www.leilaoonline.net/lote/detalhe/48504", "VW; GOL CL; 1989/1989; CINZA; ALCOOL - TURBO")</f>
      </c>
      <c r="C61" s="4" t="inlineStr">
        <is>
          <t>Não vendido</t>
        </is>
      </c>
      <c r="D61" s="4" t="inlineStr">
        <is>
          <t>23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=HYPERLINK("https://www.leilaoonline.net/lote/detalhe/49574", "320")</f>
      </c>
      <c r="B62" s="4" t="s">
        <f>=HYPERLINK("https://www.leilaoonline.net/lote/detalhe/49574", "JOGO DE RODAS DE LIGA ARO 18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549,00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=HYPERLINK("https://www.leilaoonline.net/lote/detalhe/49957", "328")</f>
      </c>
      <c r="B63" s="4" t="s">
        <f>=HYPERLINK("https://www.leilaoonline.net/lote/detalhe/49957", "GM; VECTRA SEDAN ELITE; 2008/2009; PRETA; ALCO./GASOL. - FUNCIONANDO")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20.000,00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=HYPERLINK("https://www.leilaoonline.net/lote/detalhe/49958", "368")</f>
      </c>
      <c r="B64" s="4" t="s">
        <f>=HYPERLINK("https://www.leilaoonline.net/lote/detalhe/49958", "FIAT PALIO WEEKEND ATTRATIVE ANO 2016 MOD 2017, COR PRATA, FLEX, FROTA 368 - FUNCIONANDO")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=HYPERLINK("https://www.leilaoonline.net/lote/detalhe/49576", "398")</f>
      </c>
      <c r="B65" s="4" t="s">
        <f>=HYPERLINK("https://www.leilaoonline.net/lote/detalhe/49576", "JOGO COM 04 RODAS DE LIGA LEVE ARO 16 COM PNEUS E UM PNEU 195 X 55 X 16")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=HYPERLINK("https://www.leilaoonline.net/lote/detalhe/49776", "400")</f>
      </c>
      <c r="B66" s="4" t="s">
        <f>=HYPERLINK("https://www.leilaoonline.net/lote/detalhe/49776", "JOGO COM 04 RODAS DE LIGA LEVE ARO 18 COM 2 PNEUS")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=HYPERLINK("https://www.leilaoonline.net/lote/detalhe/49578", "402")</f>
      </c>
      <c r="B67" s="4" t="s">
        <f>=HYPERLINK("https://www.leilaoonline.net/lote/detalhe/49578", "JG DE RODAS COM PNEUS 235 X 75 X 15")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=HYPERLINK("https://www.leilaoonline.net/lote/detalhe/50058", "403")</f>
      </c>
      <c r="B68" s="4" t="s">
        <f>=HYPERLINK("https://www.leilaoonline.net/lote/detalhe/50058", "BUGGY SWELL Motor Honda 5.5 C/ RÉ,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=HYPERLINK("https://www.leilaoonline.net/lote/detalhe/49577", "405")</f>
      </c>
      <c r="B69" s="4" t="s">
        <f>=HYPERLINK("https://www.leilaoonline.net/lote/detalhe/49577", "JOGO DE RODAS DE LIGA COM PNEUS 195 X 55 X 16")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2026-05-16T04:25:51.00Z</dcterms:created>
  <dc:creator>Tellks Tecnologia</dc:creator>
  <cp:revision>0</cp:revision>
</cp:coreProperties>
</file>